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sömend zárszám\"/>
    </mc:Choice>
  </mc:AlternateContent>
  <bookViews>
    <workbookView xWindow="0" yWindow="0" windowWidth="20490" windowHeight="7530"/>
  </bookViews>
  <sheets>
    <sheet name="7.melléklet" sheetId="1" r:id="rId1"/>
  </sheets>
  <calcPr calcId="162913"/>
</workbook>
</file>

<file path=xl/calcChain.xml><?xml version="1.0" encoding="utf-8"?>
<calcChain xmlns="http://schemas.openxmlformats.org/spreadsheetml/2006/main">
  <c r="E26" i="1" l="1"/>
  <c r="E23" i="1" l="1"/>
  <c r="E13" i="1"/>
  <c r="E43" i="1" s="1"/>
  <c r="B13" i="1"/>
  <c r="B43" i="1" s="1"/>
  <c r="E6" i="1"/>
  <c r="E42" i="1" s="1"/>
  <c r="B6" i="1"/>
  <c r="B42" i="1" s="1"/>
  <c r="E30" i="1" l="1"/>
  <c r="E41" i="1" s="1"/>
  <c r="B30" i="1"/>
  <c r="B41" i="1" s="1"/>
</calcChain>
</file>

<file path=xl/sharedStrings.xml><?xml version="1.0" encoding="utf-8"?>
<sst xmlns="http://schemas.openxmlformats.org/spreadsheetml/2006/main" count="62" uniqueCount="59">
  <si>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</si>
  <si>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</si>
  <si>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</si>
  <si>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</si>
  <si>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</si>
  <si>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</si>
  <si>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</si>
  <si>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</si>
  <si>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</si>
  <si>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</si>
  <si>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</si>
  <si>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</si>
  <si>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</si>
  <si>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</si>
  <si>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</si>
  <si>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</si>
  <si>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</si>
  <si>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</si>
  <si>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</si>
  <si>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</si>
  <si>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</si>
  <si>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</si>
  <si>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</si>
  <si>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</si>
  <si>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</si>
  <si>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</si>
  <si>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</si>
  <si>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</si>
  <si>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</si>
  <si>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</si>
  <si>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</si>
  <si>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</si>
  <si>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</si>
  <si>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</si>
  <si>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</si>
  <si>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</si>
  <si>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</si>
  <si>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</si>
  <si>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</si>
  <si>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</si>
  <si>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</si>
  <si>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</si>
  <si>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</si>
  <si>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</si>
  <si>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</si>
  <si>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</si>
  <si>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</si>
  <si>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</si>
  <si>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</si>
  <si>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</si>
  <si>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</si>
  <si>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</si>
  <si>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</si>
  <si>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</si>
  <si>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</si>
  <si>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</si>
  <si>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</si>
  <si>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2015. évi tény</t>
  </si>
  <si>
    <t>Államháztartáson belüli megelőlegezések visszafiz.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</si>
</sst>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3"/>
    <cellStyle name="Normál 2" xfId="4"/>
    <cellStyle name="Normál 2 2" xfId="2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7"/>
  <sheetViews>
    <sheetView tabSelected="1" view="pageLayout" zoomScaleNormal="100" workbookViewId="0">
      <selection activeCell="B8" sqref="B8:C8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</cols>
  <sheetData>
    <row r="3" spans="1:7" ht="30" customHeight="1" x14ac:dyDescent="0.25">
      <c r="A3" s="16" t="s">
        <v>0</v>
      </c>
      <c r="B3" s="32" t="s">
        <v>57</v>
      </c>
      <c r="C3" s="33"/>
      <c r="D3" s="17" t="s">
        <v>1</v>
      </c>
      <c r="E3" s="32" t="s">
        <v>57</v>
      </c>
      <c r="F3" s="33"/>
      <c r="G3" s="1"/>
    </row>
    <row r="4" spans="1:7" ht="18.95" customHeight="1" x14ac:dyDescent="0.25">
      <c r="A4" s="2" t="s">
        <v>2</v>
      </c>
      <c r="B4" s="34"/>
      <c r="C4" s="35"/>
      <c r="D4" s="2" t="s">
        <v>3</v>
      </c>
      <c r="E4" s="36"/>
      <c r="F4" s="37"/>
      <c r="G4" s="1"/>
    </row>
    <row r="5" spans="1:7" ht="18.95" customHeight="1" x14ac:dyDescent="0.25">
      <c r="A5" s="3" t="s">
        <v>4</v>
      </c>
      <c r="B5" s="34"/>
      <c r="C5" s="35"/>
      <c r="D5" s="3" t="s">
        <v>5</v>
      </c>
      <c r="E5" s="36"/>
      <c r="F5" s="37"/>
      <c r="G5" s="1"/>
    </row>
    <row r="6" spans="1:7" ht="18.95" customHeight="1" x14ac:dyDescent="0.25">
      <c r="A6" s="4" t="s">
        <v>6</v>
      </c>
      <c r="B6" s="38">
        <f>SUM(B7:C12)</f>
        <v>34301</v>
      </c>
      <c r="C6" s="39"/>
      <c r="D6" s="4" t="s">
        <v>7</v>
      </c>
      <c r="E6" s="38">
        <f>SUM(E7:F12)</f>
        <v>24378</v>
      </c>
      <c r="F6" s="39"/>
      <c r="G6" s="1"/>
    </row>
    <row r="7" spans="1:7" ht="18.75" customHeight="1" x14ac:dyDescent="0.25">
      <c r="A7" s="5" t="s">
        <v>8</v>
      </c>
      <c r="B7" s="40">
        <v>781</v>
      </c>
      <c r="C7" s="41"/>
      <c r="D7" s="6" t="s">
        <v>9</v>
      </c>
      <c r="E7" s="40">
        <v>7625</v>
      </c>
      <c r="F7" s="41"/>
      <c r="G7" s="1"/>
    </row>
    <row r="8" spans="1:7" ht="18.95" customHeight="1" x14ac:dyDescent="0.25">
      <c r="A8" s="7" t="s">
        <v>10</v>
      </c>
      <c r="B8" s="42">
        <v>3327</v>
      </c>
      <c r="C8" s="43"/>
      <c r="D8" s="44" t="s">
        <v>11</v>
      </c>
      <c r="E8" s="46">
        <v>1497</v>
      </c>
      <c r="F8" s="46"/>
      <c r="G8" s="1"/>
    </row>
    <row r="9" spans="1:7" ht="18.95" customHeight="1" x14ac:dyDescent="0.25">
      <c r="A9" s="29" t="s">
        <v>54</v>
      </c>
      <c r="B9" s="47">
        <v>19299</v>
      </c>
      <c r="C9" s="48"/>
      <c r="D9" s="45"/>
      <c r="E9" s="46"/>
      <c r="F9" s="46"/>
      <c r="G9" s="1"/>
    </row>
    <row r="10" spans="1:7" ht="18.95" customHeight="1" x14ac:dyDescent="0.25">
      <c r="A10" s="6" t="s">
        <v>55</v>
      </c>
      <c r="B10" s="46">
        <v>5286</v>
      </c>
      <c r="C10" s="46"/>
      <c r="D10" s="23" t="s">
        <v>12</v>
      </c>
      <c r="E10" s="40">
        <v>9199</v>
      </c>
      <c r="F10" s="41"/>
      <c r="G10" s="1"/>
    </row>
    <row r="11" spans="1:7" ht="18.95" customHeight="1" x14ac:dyDescent="0.25">
      <c r="A11" s="6" t="s">
        <v>13</v>
      </c>
      <c r="B11" s="49">
        <v>4932</v>
      </c>
      <c r="C11" s="49"/>
      <c r="D11" s="23" t="s">
        <v>14</v>
      </c>
      <c r="E11" s="40">
        <v>3179</v>
      </c>
      <c r="F11" s="41"/>
      <c r="G11" s="1"/>
    </row>
    <row r="12" spans="1:7" ht="18.95" customHeight="1" x14ac:dyDescent="0.25">
      <c r="A12" s="31" t="s">
        <v>56</v>
      </c>
      <c r="B12" s="46">
        <v>676</v>
      </c>
      <c r="C12" s="46"/>
      <c r="D12" s="23" t="s">
        <v>15</v>
      </c>
      <c r="E12" s="40">
        <v>2878</v>
      </c>
      <c r="F12" s="41"/>
      <c r="G12" s="1"/>
    </row>
    <row r="13" spans="1:7" ht="18.95" customHeight="1" x14ac:dyDescent="0.25">
      <c r="A13" s="4" t="s">
        <v>16</v>
      </c>
      <c r="B13" s="50">
        <f>SUM(B14:C16)</f>
        <v>10000</v>
      </c>
      <c r="C13" s="50"/>
      <c r="D13" s="24" t="s">
        <v>17</v>
      </c>
      <c r="E13" s="38">
        <f>SUM(E14:F16)</f>
        <v>2479</v>
      </c>
      <c r="F13" s="39"/>
      <c r="G13" s="1"/>
    </row>
    <row r="14" spans="1:7" ht="18.95" customHeight="1" x14ac:dyDescent="0.25">
      <c r="A14" s="9" t="s">
        <v>18</v>
      </c>
      <c r="B14" s="51">
        <v>0</v>
      </c>
      <c r="C14" s="51"/>
      <c r="D14" s="25" t="s">
        <v>19</v>
      </c>
      <c r="E14" s="52">
        <v>331</v>
      </c>
      <c r="F14" s="53"/>
      <c r="G14" s="1"/>
    </row>
    <row r="15" spans="1:7" ht="18.95" customHeight="1" x14ac:dyDescent="0.25">
      <c r="A15" s="9" t="s">
        <v>20</v>
      </c>
      <c r="B15" s="51">
        <v>10000</v>
      </c>
      <c r="C15" s="51"/>
      <c r="D15" s="25" t="s">
        <v>21</v>
      </c>
      <c r="E15" s="52">
        <v>2148</v>
      </c>
      <c r="F15" s="53"/>
      <c r="G15" s="1"/>
    </row>
    <row r="16" spans="1:7" ht="18.95" customHeight="1" x14ac:dyDescent="0.25">
      <c r="A16" s="9" t="s">
        <v>22</v>
      </c>
      <c r="B16" s="51">
        <v>0</v>
      </c>
      <c r="C16" s="51"/>
      <c r="D16" s="25" t="s">
        <v>23</v>
      </c>
      <c r="E16" s="52">
        <v>0</v>
      </c>
      <c r="F16" s="53"/>
    </row>
    <row r="17" spans="1:6" ht="18.95" customHeight="1" x14ac:dyDescent="0.25">
      <c r="A17" s="54" t="s">
        <v>24</v>
      </c>
      <c r="B17" s="50">
        <v>0</v>
      </c>
      <c r="C17" s="50"/>
      <c r="D17" s="26" t="s">
        <v>25</v>
      </c>
      <c r="E17" s="55">
        <v>0</v>
      </c>
      <c r="F17" s="55"/>
    </row>
    <row r="18" spans="1:6" ht="18.95" customHeight="1" x14ac:dyDescent="0.25">
      <c r="A18" s="54"/>
      <c r="B18" s="50"/>
      <c r="C18" s="50"/>
      <c r="D18" s="27" t="s">
        <v>26</v>
      </c>
      <c r="E18" s="34">
        <v>0</v>
      </c>
      <c r="F18" s="35"/>
    </row>
    <row r="19" spans="1:6" ht="18.95" customHeight="1" x14ac:dyDescent="0.25">
      <c r="A19" s="10"/>
      <c r="B19" s="55"/>
      <c r="C19" s="55"/>
      <c r="D19" s="27" t="s">
        <v>27</v>
      </c>
      <c r="E19" s="34">
        <v>0</v>
      </c>
      <c r="F19" s="35"/>
    </row>
    <row r="20" spans="1:6" ht="18.95" customHeight="1" x14ac:dyDescent="0.25">
      <c r="A20" s="10"/>
      <c r="B20" s="55"/>
      <c r="C20" s="55"/>
      <c r="D20" s="25" t="s">
        <v>28</v>
      </c>
      <c r="E20" s="52">
        <v>0</v>
      </c>
      <c r="F20" s="53"/>
    </row>
    <row r="21" spans="1:6" ht="18.95" customHeight="1" x14ac:dyDescent="0.25">
      <c r="A21" s="3"/>
      <c r="B21" s="55"/>
      <c r="C21" s="55"/>
      <c r="D21" s="27" t="s">
        <v>29</v>
      </c>
      <c r="E21" s="34">
        <v>0</v>
      </c>
      <c r="F21" s="35"/>
    </row>
    <row r="22" spans="1:6" ht="18.95" customHeight="1" x14ac:dyDescent="0.25">
      <c r="A22" s="10"/>
      <c r="B22" s="55"/>
      <c r="C22" s="55"/>
      <c r="D22" s="25" t="s">
        <v>30</v>
      </c>
      <c r="E22" s="52">
        <v>0</v>
      </c>
      <c r="F22" s="53"/>
    </row>
    <row r="23" spans="1:6" ht="18.95" customHeight="1" x14ac:dyDescent="0.25">
      <c r="A23" s="11"/>
      <c r="B23" s="55"/>
      <c r="C23" s="55"/>
      <c r="D23" s="28" t="s">
        <v>31</v>
      </c>
      <c r="E23" s="34">
        <f>SUM(E24:F25)</f>
        <v>0</v>
      </c>
      <c r="F23" s="35"/>
    </row>
    <row r="24" spans="1:6" ht="18.95" customHeight="1" x14ac:dyDescent="0.25">
      <c r="A24" s="30"/>
      <c r="B24" s="56"/>
      <c r="C24" s="57"/>
      <c r="D24" s="9" t="s">
        <v>32</v>
      </c>
      <c r="E24" s="52">
        <v>0</v>
      </c>
      <c r="F24" s="53"/>
    </row>
    <row r="25" spans="1:6" ht="18.95" customHeight="1" x14ac:dyDescent="0.25">
      <c r="A25" s="10"/>
      <c r="B25" s="34"/>
      <c r="C25" s="35"/>
      <c r="D25" s="9" t="s">
        <v>33</v>
      </c>
      <c r="E25" s="52">
        <v>0</v>
      </c>
      <c r="F25" s="53"/>
    </row>
    <row r="26" spans="1:6" ht="18.95" customHeight="1" x14ac:dyDescent="0.25">
      <c r="A26" s="11"/>
      <c r="B26" s="34"/>
      <c r="C26" s="35"/>
      <c r="D26" s="11" t="s">
        <v>34</v>
      </c>
      <c r="E26" s="34">
        <f>SUM(E27:F29)</f>
        <v>10605</v>
      </c>
      <c r="F26" s="35"/>
    </row>
    <row r="27" spans="1:6" ht="18.95" customHeight="1" x14ac:dyDescent="0.25">
      <c r="A27" s="10"/>
      <c r="B27" s="34"/>
      <c r="C27" s="35"/>
      <c r="D27" s="9" t="s">
        <v>35</v>
      </c>
      <c r="E27" s="52">
        <v>0</v>
      </c>
      <c r="F27" s="53"/>
    </row>
    <row r="28" spans="1:6" ht="18.95" customHeight="1" x14ac:dyDescent="0.25">
      <c r="A28" s="10"/>
      <c r="B28" s="34"/>
      <c r="C28" s="35"/>
      <c r="D28" s="9" t="s">
        <v>36</v>
      </c>
      <c r="E28" s="52">
        <v>10000</v>
      </c>
      <c r="F28" s="53"/>
    </row>
    <row r="29" spans="1:6" ht="18.95" customHeight="1" x14ac:dyDescent="0.25">
      <c r="A29" s="10"/>
      <c r="B29" s="21"/>
      <c r="C29" s="22"/>
      <c r="D29" s="9" t="s">
        <v>58</v>
      </c>
      <c r="E29" s="52">
        <v>605</v>
      </c>
      <c r="F29" s="53"/>
    </row>
    <row r="30" spans="1:6" ht="47.25" x14ac:dyDescent="0.25">
      <c r="A30" s="18" t="s">
        <v>37</v>
      </c>
      <c r="B30" s="58">
        <f>SUM(B6+B13+B17)</f>
        <v>44301</v>
      </c>
      <c r="C30" s="59"/>
      <c r="D30" s="19" t="s">
        <v>38</v>
      </c>
      <c r="E30" s="58">
        <f>SUM(E6+E13+E17+E19+E21+E23+E26)</f>
        <v>37462</v>
      </c>
      <c r="F30" s="59"/>
    </row>
    <row r="31" spans="1:6" ht="18.95" customHeight="1" x14ac:dyDescent="0.25">
      <c r="A31" s="11"/>
      <c r="B31" s="34"/>
      <c r="C31" s="35"/>
      <c r="D31" s="12" t="s">
        <v>39</v>
      </c>
      <c r="E31" s="60"/>
      <c r="F31" s="61"/>
    </row>
    <row r="32" spans="1:6" ht="18.95" customHeight="1" x14ac:dyDescent="0.25">
      <c r="A32" s="10"/>
      <c r="B32" s="34"/>
      <c r="C32" s="35"/>
      <c r="D32" s="6" t="s">
        <v>32</v>
      </c>
      <c r="E32" s="60">
        <v>0</v>
      </c>
      <c r="F32" s="61"/>
    </row>
    <row r="33" spans="1:6" ht="18.95" customHeight="1" x14ac:dyDescent="0.25">
      <c r="A33" s="10"/>
      <c r="B33" s="34"/>
      <c r="C33" s="35"/>
      <c r="D33" s="6" t="s">
        <v>33</v>
      </c>
      <c r="E33" s="60">
        <v>0</v>
      </c>
      <c r="F33" s="61"/>
    </row>
    <row r="34" spans="1:6" ht="18.95" customHeight="1" x14ac:dyDescent="0.25">
      <c r="A34" s="62" t="s">
        <v>40</v>
      </c>
      <c r="B34" s="63"/>
      <c r="C34" s="64"/>
      <c r="D34" s="11"/>
      <c r="E34" s="34"/>
      <c r="F34" s="35"/>
    </row>
    <row r="35" spans="1:6" ht="18.95" customHeight="1" x14ac:dyDescent="0.25">
      <c r="A35" s="13" t="s">
        <v>41</v>
      </c>
      <c r="B35" s="65"/>
      <c r="C35" s="66"/>
      <c r="D35" s="10"/>
      <c r="E35" s="34"/>
      <c r="F35" s="35"/>
    </row>
    <row r="36" spans="1:6" ht="18.95" customHeight="1" x14ac:dyDescent="0.25">
      <c r="A36" s="14" t="s">
        <v>42</v>
      </c>
      <c r="B36" s="65">
        <v>0</v>
      </c>
      <c r="C36" s="66"/>
      <c r="D36" s="9"/>
      <c r="E36" s="34"/>
      <c r="F36" s="35"/>
    </row>
    <row r="37" spans="1:6" ht="18.95" customHeight="1" x14ac:dyDescent="0.25">
      <c r="A37" s="14" t="s">
        <v>43</v>
      </c>
      <c r="B37" s="65">
        <v>0</v>
      </c>
      <c r="C37" s="66"/>
      <c r="D37" s="9"/>
      <c r="E37" s="34"/>
      <c r="F37" s="35"/>
    </row>
    <row r="38" spans="1:6" ht="18.95" customHeight="1" x14ac:dyDescent="0.25">
      <c r="A38" s="13" t="s">
        <v>44</v>
      </c>
      <c r="B38" s="65"/>
      <c r="C38" s="66"/>
      <c r="D38" s="10"/>
      <c r="E38" s="34"/>
      <c r="F38" s="35"/>
    </row>
    <row r="39" spans="1:6" ht="18.95" customHeight="1" x14ac:dyDescent="0.25">
      <c r="A39" s="14" t="s">
        <v>45</v>
      </c>
      <c r="B39" s="65">
        <v>0</v>
      </c>
      <c r="C39" s="66"/>
      <c r="D39" s="9"/>
      <c r="E39" s="34"/>
      <c r="F39" s="35"/>
    </row>
    <row r="40" spans="1:6" ht="18.95" customHeight="1" x14ac:dyDescent="0.25">
      <c r="A40" s="14" t="s">
        <v>46</v>
      </c>
      <c r="B40" s="65">
        <v>0</v>
      </c>
      <c r="C40" s="66"/>
      <c r="D40" s="9"/>
      <c r="E40" s="34"/>
      <c r="F40" s="35"/>
    </row>
    <row r="41" spans="1:6" ht="18.95" customHeight="1" x14ac:dyDescent="0.25">
      <c r="A41" s="20" t="s">
        <v>47</v>
      </c>
      <c r="B41" s="67">
        <f>SUM(B30+B36+B39)</f>
        <v>44301</v>
      </c>
      <c r="C41" s="68"/>
      <c r="D41" s="20" t="s">
        <v>48</v>
      </c>
      <c r="E41" s="58">
        <f>SUM(E30-E32)</f>
        <v>37462</v>
      </c>
      <c r="F41" s="59"/>
    </row>
    <row r="42" spans="1:6" ht="18.95" customHeight="1" x14ac:dyDescent="0.25">
      <c r="A42" s="10" t="s">
        <v>49</v>
      </c>
      <c r="B42" s="69">
        <f>SUM(B6+B17+B36+B39)</f>
        <v>34301</v>
      </c>
      <c r="C42" s="70"/>
      <c r="D42" s="9" t="s">
        <v>50</v>
      </c>
      <c r="E42" s="34">
        <f>SUM(E6+E20+E17+E29)</f>
        <v>24983</v>
      </c>
      <c r="F42" s="35"/>
    </row>
    <row r="43" spans="1:6" ht="18.95" customHeight="1" x14ac:dyDescent="0.25">
      <c r="A43" s="10" t="s">
        <v>51</v>
      </c>
      <c r="B43" s="69">
        <f>SUM(B13+B37+B40)</f>
        <v>10000</v>
      </c>
      <c r="C43" s="70"/>
      <c r="D43" s="9" t="s">
        <v>52</v>
      </c>
      <c r="E43" s="34">
        <f>SUM(E13+E25+E28+E33)</f>
        <v>12479</v>
      </c>
      <c r="F43" s="35"/>
    </row>
    <row r="44" spans="1:6" x14ac:dyDescent="0.25">
      <c r="E44" s="15"/>
      <c r="F44" s="15"/>
    </row>
    <row r="45" spans="1:6" x14ac:dyDescent="0.25">
      <c r="B45" s="15"/>
      <c r="E45" s="15"/>
      <c r="F45" s="15"/>
    </row>
    <row r="47" spans="1:6" x14ac:dyDescent="0.25">
      <c r="D47" s="8" t="s">
        <v>53</v>
      </c>
    </row>
  </sheetData>
  <mergeCells count="81">
    <mergeCell ref="B41:C41"/>
    <mergeCell ref="E41:F41"/>
    <mergeCell ref="B42:C42"/>
    <mergeCell ref="E42:F42"/>
    <mergeCell ref="B43:C43"/>
    <mergeCell ref="E43:F43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A34:C34"/>
    <mergeCell ref="E34:F34"/>
    <mergeCell ref="B28:C28"/>
    <mergeCell ref="E28:F28"/>
    <mergeCell ref="B30:C30"/>
    <mergeCell ref="E30:F30"/>
    <mergeCell ref="B31:C31"/>
    <mergeCell ref="E31:F31"/>
    <mergeCell ref="E29:F29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A17:A18"/>
    <mergeCell ref="B17:C18"/>
    <mergeCell ref="E17:F17"/>
    <mergeCell ref="E18:F18"/>
    <mergeCell ref="B13:C13"/>
    <mergeCell ref="E13:F13"/>
    <mergeCell ref="B14:C14"/>
    <mergeCell ref="E14:F14"/>
    <mergeCell ref="B15:C15"/>
    <mergeCell ref="E15:F15"/>
    <mergeCell ref="B10:C10"/>
    <mergeCell ref="E10:F10"/>
    <mergeCell ref="B11:C11"/>
    <mergeCell ref="E11:F11"/>
    <mergeCell ref="B12:C12"/>
    <mergeCell ref="E12:F12"/>
    <mergeCell ref="B6:C6"/>
    <mergeCell ref="E6:F6"/>
    <mergeCell ref="B7:C7"/>
    <mergeCell ref="E7:F7"/>
    <mergeCell ref="B8:C8"/>
    <mergeCell ref="D8:D9"/>
    <mergeCell ref="E8:F9"/>
    <mergeCell ref="B9:C9"/>
    <mergeCell ref="B3:C3"/>
    <mergeCell ref="E3:F3"/>
    <mergeCell ref="B4:C4"/>
    <mergeCell ref="E4:F4"/>
    <mergeCell ref="B5:C5"/>
    <mergeCell ref="E5:F5"/>
  </mergeCells>
  <pageMargins left="0.7" right="0.7" top="0.75" bottom="0.75" header="0.3" footer="0.3"/>
  <pageSetup paperSize="9" orientation="landscape" r:id="rId1"/>
  <headerFooter differentFirst="1">
    <firstHeader>&amp;C&amp;"Times New Roman,Normál"7.melléklet
az 5/2016. (V.25.)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2016-05-19T20:28:14Z</cp:lastPrinted>
  <dcterms:created xsi:type="dcterms:W3CDTF">2014-05-07T11:45:33Z</dcterms:created>
  <dcterms:modified xsi:type="dcterms:W3CDTF">2016-05-19T20:28:16Z</dcterms:modified>
</cp:coreProperties>
</file>