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drawings/drawing1.xml" ContentType="application/vnd.openxmlformats-officedocument.drawing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12000" windowHeight="9705"/>
  </bookViews>
  <sheets>
    <sheet name="1-Mérleg" sheetId="1" r:id="rId1"/>
    <sheet name="2-Bevételek" sheetId="2" r:id="rId2"/>
    <sheet name="3-Kiadások" sheetId="15" r:id="rId3"/>
    <sheet name="2A-Normatíva" sheetId="4" r:id="rId4"/>
    <sheet name="3A-kommunális" sheetId="5" r:id="rId5"/>
    <sheet name="3B-fejlesztés-felújítás" sheetId="6" r:id="rId6"/>
    <sheet name="3C-Céljellegű" sheetId="16" r:id="rId7"/>
    <sheet name="3D-Környezetvéd Alap" sheetId="8" r:id="rId8"/>
    <sheet name="4-létszámok" sheetId="9" r:id="rId9"/>
    <sheet name="5-kötváll" sheetId="10" r:id="rId10"/>
    <sheet name="6-közvetett támog" sheetId="17" r:id="rId11"/>
    <sheet name="7-nem kötelező" sheetId="18" r:id="rId12"/>
    <sheet name="8-EU" sheetId="19" r:id="rId13"/>
    <sheet name="9-Mfüred" sheetId="11" r:id="rId14"/>
    <sheet name="10-hitelfelv korl" sheetId="20" r:id="rId15"/>
    <sheet name="11-ei ütemterv" sheetId="21" r:id="rId16"/>
    <sheet name="12-gördülő" sheetId="22" r:id="rId17"/>
    <sheet name="címrend" sheetId="12" r:id="rId18"/>
    <sheet name="1. számú táj." sheetId="13" r:id="rId19"/>
    <sheet name="2. számú táj." sheetId="14" r:id="rId20"/>
  </sheets>
  <definedNames>
    <definedName name="_xlnm._FilterDatabase" localSheetId="2" hidden="1">'3-Kiadások'!$A$1:$S$238</definedName>
    <definedName name="_xlnm._FilterDatabase" localSheetId="8" hidden="1">'4-létszámok'!$A$1:$C$10</definedName>
    <definedName name="_xlnm.Print_Titles" localSheetId="3">'2A-Normatíva'!$B:$B,'2A-Normatíva'!$1:$6</definedName>
    <definedName name="_xlnm.Print_Titles" localSheetId="1">'2-Bevételek'!$1:$3</definedName>
    <definedName name="_xlnm.Print_Titles" localSheetId="5">'3B-fejlesztés-felújítás'!$1:$3</definedName>
    <definedName name="_xlnm.Print_Titles" localSheetId="6">'3C-Céljellegű'!$1:$6</definedName>
    <definedName name="_xlnm.Print_Titles" localSheetId="2">'3-Kiadások'!$1:$3</definedName>
    <definedName name="_xlnm.Print_Titles" localSheetId="11">'7-nem kötelező'!$1:$4</definedName>
    <definedName name="_xlnm.Print_Area" localSheetId="18">'1. számú táj.'!$A$1:$E$46</definedName>
    <definedName name="_xlnm.Print_Area" localSheetId="14">'10-hitelfelv korl'!$A$1:$B$13</definedName>
    <definedName name="_xlnm.Print_Area" localSheetId="15">'11-ei ütemterv'!$A$1:$N$41</definedName>
    <definedName name="_xlnm.Print_Area" localSheetId="19">'2. számú táj.'!$A$1:$D$27</definedName>
    <definedName name="_xlnm.Print_Area" localSheetId="3">'2A-Normatíva'!$A$1:$J$42</definedName>
    <definedName name="_xlnm.Print_Area" localSheetId="1">'2-Bevételek'!$A$1:$S$102</definedName>
    <definedName name="_xlnm.Print_Area" localSheetId="4">'3A-kommunális'!$A$1:$J$61</definedName>
    <definedName name="_xlnm.Print_Area" localSheetId="6">'3C-Céljellegű'!$A$1:$K$68</definedName>
    <definedName name="_xlnm.Print_Area" localSheetId="2">'3-Kiadások'!$A$1:$S$238</definedName>
    <definedName name="_xlnm.Print_Area" localSheetId="9">'5-kötváll'!$A$1:$L$31</definedName>
    <definedName name="_xlnm.Print_Area" localSheetId="10">'6-közvetett támog'!$A$1:$M$9</definedName>
    <definedName name="Z_CEBA0433_8D47_4E1D_B27A_8F5C0D35B7CD_.wvu.FilterData" localSheetId="8" hidden="1">'4-létszámok'!$A$1:$C$10</definedName>
    <definedName name="Z_CEBA0433_8D47_4E1D_B27A_8F5C0D35B7CD_.wvu.PrintTitles" localSheetId="1" hidden="1">'2-Bevételek'!$2:$3</definedName>
    <definedName name="Z_CEBA0433_8D47_4E1D_B27A_8F5C0D35B7CD_.wvu.PrintTitles" localSheetId="6" hidden="1">'3C-Céljellegű'!$1:$6</definedName>
  </definedNames>
  <calcPr calcId="145621"/>
</workbook>
</file>

<file path=xl/calcChain.xml><?xml version="1.0" encoding="utf-8"?>
<calcChain xmlns="http://schemas.openxmlformats.org/spreadsheetml/2006/main">
  <c r="D27" i="14" l="1"/>
  <c r="C26" i="14"/>
  <c r="B26" i="14"/>
  <c r="D25" i="14"/>
  <c r="D24" i="14"/>
  <c r="D23" i="14"/>
  <c r="D22" i="14"/>
  <c r="D26" i="14" s="1"/>
  <c r="D19" i="14"/>
  <c r="C18" i="14"/>
  <c r="B18" i="14"/>
  <c r="D18" i="14" s="1"/>
  <c r="D17" i="14"/>
  <c r="D16" i="14"/>
  <c r="D15" i="14"/>
  <c r="D14" i="14"/>
  <c r="D13" i="14"/>
  <c r="D12" i="14"/>
  <c r="D11" i="14"/>
  <c r="D10" i="14"/>
  <c r="D9" i="14"/>
  <c r="D8" i="14"/>
  <c r="D7" i="14"/>
  <c r="D6" i="14"/>
  <c r="D5" i="14"/>
  <c r="D4" i="14"/>
  <c r="D3" i="14"/>
  <c r="E46" i="13"/>
  <c r="E45" i="13"/>
  <c r="D44" i="13"/>
  <c r="C44" i="13"/>
  <c r="E43" i="13"/>
  <c r="E42" i="13"/>
  <c r="E41" i="13"/>
  <c r="E40" i="13"/>
  <c r="E39" i="13"/>
  <c r="E38" i="13"/>
  <c r="E37" i="13"/>
  <c r="E36" i="13"/>
  <c r="E35" i="13"/>
  <c r="E34" i="13"/>
  <c r="E33" i="13"/>
  <c r="E32" i="13"/>
  <c r="E31" i="13"/>
  <c r="E30" i="13"/>
  <c r="E29" i="13"/>
  <c r="E26" i="13"/>
  <c r="E25" i="13"/>
  <c r="C25" i="13"/>
  <c r="E24" i="13"/>
  <c r="E23" i="13"/>
  <c r="E22" i="13"/>
  <c r="E21" i="13"/>
  <c r="E20" i="13"/>
  <c r="E19" i="13"/>
  <c r="E18" i="13"/>
  <c r="E17" i="13"/>
  <c r="E16" i="13"/>
  <c r="E15" i="13"/>
  <c r="E14" i="13"/>
  <c r="E13" i="13"/>
  <c r="E12" i="13"/>
  <c r="E11" i="13"/>
  <c r="E10" i="13"/>
  <c r="E9" i="13"/>
  <c r="E8" i="13"/>
  <c r="E7" i="13"/>
  <c r="E6" i="13"/>
  <c r="E5" i="13"/>
  <c r="E4" i="13"/>
  <c r="E3" i="13"/>
  <c r="E44" i="13" l="1"/>
</calcChain>
</file>

<file path=xl/comments1.xml><?xml version="1.0" encoding="utf-8"?>
<comments xmlns="http://schemas.openxmlformats.org/spreadsheetml/2006/main">
  <authors>
    <author>Pintér Ágnes</author>
  </authors>
  <commentList>
    <comment ref="N37" authorId="0">
      <text>
        <r>
          <rPr>
            <b/>
            <sz val="9"/>
            <color indexed="81"/>
            <rFont val="Tahoma"/>
            <family val="2"/>
            <charset val="238"/>
          </rPr>
          <t>Pintér Ágnes:</t>
        </r>
        <r>
          <rPr>
            <sz val="9"/>
            <color indexed="81"/>
            <rFont val="Tahoma"/>
            <family val="2"/>
            <charset val="238"/>
          </rPr>
          <t xml:space="preserve">
pénzmaradvény
</t>
        </r>
      </text>
    </comment>
    <comment ref="N45" authorId="0">
      <text>
        <r>
          <rPr>
            <b/>
            <sz val="9"/>
            <color indexed="81"/>
            <rFont val="Tahoma"/>
            <family val="2"/>
            <charset val="238"/>
          </rPr>
          <t>Pintér Ágnes:</t>
        </r>
        <r>
          <rPr>
            <sz val="9"/>
            <color indexed="81"/>
            <rFont val="Tahoma"/>
            <family val="2"/>
            <charset val="238"/>
          </rPr>
          <t xml:space="preserve">
pénzmaradvány</t>
        </r>
      </text>
    </comment>
    <comment ref="N46" authorId="0">
      <text>
        <r>
          <rPr>
            <b/>
            <sz val="9"/>
            <color indexed="81"/>
            <rFont val="Tahoma"/>
            <family val="2"/>
            <charset val="238"/>
          </rPr>
          <t>Pintér Ágnes:</t>
        </r>
        <r>
          <rPr>
            <sz val="9"/>
            <color indexed="81"/>
            <rFont val="Tahoma"/>
            <family val="2"/>
            <charset val="238"/>
          </rPr>
          <t xml:space="preserve">
pénzmaradvány</t>
        </r>
      </text>
    </comment>
    <comment ref="N58" authorId="0">
      <text>
        <r>
          <rPr>
            <b/>
            <sz val="9"/>
            <color indexed="81"/>
            <rFont val="Tahoma"/>
            <family val="2"/>
            <charset val="238"/>
          </rPr>
          <t>Pintér Ágnes:</t>
        </r>
        <r>
          <rPr>
            <sz val="9"/>
            <color indexed="81"/>
            <rFont val="Tahoma"/>
            <family val="2"/>
            <charset val="238"/>
          </rPr>
          <t xml:space="preserve">
pénzmaradvány</t>
        </r>
      </text>
    </comment>
    <comment ref="N72" authorId="0">
      <text>
        <r>
          <rPr>
            <b/>
            <sz val="9"/>
            <color indexed="81"/>
            <rFont val="Tahoma"/>
            <family val="2"/>
            <charset val="238"/>
          </rPr>
          <t>Pintér Ágnes:</t>
        </r>
        <r>
          <rPr>
            <sz val="9"/>
            <color indexed="81"/>
            <rFont val="Tahoma"/>
            <family val="2"/>
            <charset val="238"/>
          </rPr>
          <t xml:space="preserve">
Polg.mesterek + KT+ biz.tagok bér, cafeteria, ktg.térítés</t>
        </r>
      </text>
    </comment>
    <comment ref="K76" authorId="0">
      <text>
        <r>
          <rPr>
            <b/>
            <sz val="9"/>
            <color indexed="81"/>
            <rFont val="Tahoma"/>
            <family val="2"/>
            <charset val="238"/>
          </rPr>
          <t>Pintér Ágnes:</t>
        </r>
        <r>
          <rPr>
            <sz val="9"/>
            <color indexed="81"/>
            <rFont val="Tahoma"/>
            <family val="2"/>
            <charset val="238"/>
          </rPr>
          <t xml:space="preserve">
Könyvvizsg. 1.400
Tagsági díjak 750</t>
        </r>
      </text>
    </comment>
    <comment ref="Q76" authorId="0">
      <text>
        <r>
          <rPr>
            <b/>
            <sz val="9"/>
            <color indexed="81"/>
            <rFont val="Tahoma"/>
            <family val="2"/>
            <charset val="238"/>
          </rPr>
          <t>Pintér Ágnes:</t>
        </r>
        <r>
          <rPr>
            <sz val="9"/>
            <color indexed="81"/>
            <rFont val="Tahoma"/>
            <family val="2"/>
            <charset val="238"/>
          </rPr>
          <t xml:space="preserve">
Könyvvizsg. 1.400
Tagsági díjak 750</t>
        </r>
      </text>
    </comment>
    <comment ref="N100" authorId="0">
      <text>
        <r>
          <rPr>
            <b/>
            <sz val="9"/>
            <color indexed="81"/>
            <rFont val="Tahoma"/>
            <family val="2"/>
            <charset val="238"/>
          </rPr>
          <t>Pintér Ágnes:</t>
        </r>
        <r>
          <rPr>
            <sz val="9"/>
            <color indexed="81"/>
            <rFont val="Tahoma"/>
            <family val="2"/>
            <charset val="238"/>
          </rPr>
          <t xml:space="preserve">
adósságkonszolidáció miatt</t>
        </r>
      </text>
    </comment>
    <comment ref="N119" authorId="0">
      <text>
        <r>
          <rPr>
            <b/>
            <sz val="9"/>
            <color indexed="81"/>
            <rFont val="Tahoma"/>
            <family val="2"/>
            <charset val="238"/>
          </rPr>
          <t>Pintér Ágnes:</t>
        </r>
        <r>
          <rPr>
            <sz val="9"/>
            <color indexed="81"/>
            <rFont val="Tahoma"/>
            <family val="2"/>
            <charset val="238"/>
          </rPr>
          <t xml:space="preserve">
pénzmaradvány
</t>
        </r>
      </text>
    </comment>
    <comment ref="N120" authorId="0">
      <text>
        <r>
          <rPr>
            <b/>
            <sz val="9"/>
            <color indexed="81"/>
            <rFont val="Tahoma"/>
            <family val="2"/>
            <charset val="238"/>
          </rPr>
          <t>Pintér Ágnes:</t>
        </r>
        <r>
          <rPr>
            <sz val="9"/>
            <color indexed="81"/>
            <rFont val="Tahoma"/>
            <family val="2"/>
            <charset val="238"/>
          </rPr>
          <t xml:space="preserve">
pénzmaradvány</t>
        </r>
      </text>
    </comment>
    <comment ref="N158" authorId="0">
      <text>
        <r>
          <rPr>
            <b/>
            <sz val="9"/>
            <color indexed="81"/>
            <rFont val="Tahoma"/>
            <family val="2"/>
            <charset val="238"/>
          </rPr>
          <t>Pintér Ágnes:</t>
        </r>
        <r>
          <rPr>
            <sz val="9"/>
            <color indexed="81"/>
            <rFont val="Tahoma"/>
            <family val="2"/>
            <charset val="238"/>
          </rPr>
          <t xml:space="preserve">
pénzmaradvány</t>
        </r>
      </text>
    </comment>
    <comment ref="N160" authorId="0">
      <text>
        <r>
          <rPr>
            <b/>
            <sz val="9"/>
            <color indexed="81"/>
            <rFont val="Tahoma"/>
            <family val="2"/>
            <charset val="238"/>
          </rPr>
          <t>Pintér Ágnes:</t>
        </r>
        <r>
          <rPr>
            <sz val="9"/>
            <color indexed="81"/>
            <rFont val="Tahoma"/>
            <family val="2"/>
            <charset val="238"/>
          </rPr>
          <t xml:space="preserve">
pénzmaradvány</t>
        </r>
      </text>
    </comment>
    <comment ref="N203" authorId="0">
      <text>
        <r>
          <rPr>
            <b/>
            <sz val="9"/>
            <color indexed="81"/>
            <rFont val="Tahoma"/>
            <family val="2"/>
            <charset val="238"/>
          </rPr>
          <t>Pintér Ágnes:</t>
        </r>
        <r>
          <rPr>
            <sz val="9"/>
            <color indexed="81"/>
            <rFont val="Tahoma"/>
            <family val="2"/>
            <charset val="238"/>
          </rPr>
          <t xml:space="preserve">
pénzmaradvány</t>
        </r>
      </text>
    </comment>
    <comment ref="N233" authorId="0">
      <text>
        <r>
          <rPr>
            <b/>
            <sz val="9"/>
            <color indexed="81"/>
            <rFont val="Tahoma"/>
            <family val="2"/>
            <charset val="238"/>
          </rPr>
          <t>Pintér Ágnes:</t>
        </r>
        <r>
          <rPr>
            <sz val="9"/>
            <color indexed="81"/>
            <rFont val="Tahoma"/>
            <family val="2"/>
            <charset val="238"/>
          </rPr>
          <t xml:space="preserve">
adósságkonszolidáció miatt</t>
        </r>
      </text>
    </comment>
  </commentList>
</comments>
</file>

<file path=xl/comments2.xml><?xml version="1.0" encoding="utf-8"?>
<comments xmlns="http://schemas.openxmlformats.org/spreadsheetml/2006/main">
  <authors>
    <author>Pintér Ágnes</author>
  </authors>
  <commentList>
    <comment ref="E5" authorId="0">
      <text>
        <r>
          <rPr>
            <b/>
            <sz val="9"/>
            <color indexed="81"/>
            <rFont val="Tahoma"/>
            <family val="2"/>
            <charset val="238"/>
          </rPr>
          <t>Pintér Ágnes:</t>
        </r>
        <r>
          <rPr>
            <sz val="9"/>
            <color indexed="81"/>
            <rFont val="Tahoma"/>
            <family val="2"/>
            <charset val="238"/>
          </rPr>
          <t xml:space="preserve">
pénzmaradvány
</t>
        </r>
      </text>
    </comment>
    <comment ref="E11" authorId="0">
      <text>
        <r>
          <rPr>
            <b/>
            <sz val="9"/>
            <color indexed="81"/>
            <rFont val="Tahoma"/>
            <family val="2"/>
            <charset val="238"/>
          </rPr>
          <t>Pintér Ágnes:</t>
        </r>
        <r>
          <rPr>
            <sz val="9"/>
            <color indexed="81"/>
            <rFont val="Tahoma"/>
            <family val="2"/>
            <charset val="238"/>
          </rPr>
          <t xml:space="preserve">
pénzmaradvány</t>
        </r>
      </text>
    </comment>
  </commentList>
</comments>
</file>

<file path=xl/comments3.xml><?xml version="1.0" encoding="utf-8"?>
<comments xmlns="http://schemas.openxmlformats.org/spreadsheetml/2006/main">
  <authors>
    <author>Pintér Ágnes</author>
  </authors>
  <commentList>
    <comment ref="E73" authorId="0">
      <text>
        <r>
          <rPr>
            <b/>
            <sz val="9"/>
            <color indexed="81"/>
            <rFont val="Tahoma"/>
            <family val="2"/>
            <charset val="238"/>
          </rPr>
          <t>Pintér Ágnes:</t>
        </r>
        <r>
          <rPr>
            <sz val="9"/>
            <color indexed="81"/>
            <rFont val="Tahoma"/>
            <family val="2"/>
            <charset val="238"/>
          </rPr>
          <t xml:space="preserve">
pénzmaradvány</t>
        </r>
      </text>
    </comment>
  </commentList>
</comments>
</file>

<file path=xl/comments4.xml><?xml version="1.0" encoding="utf-8"?>
<comments xmlns="http://schemas.openxmlformats.org/spreadsheetml/2006/main">
  <authors>
    <author>Pintér Ágnes</author>
  </authors>
  <commentList>
    <comment ref="F10" authorId="0">
      <text>
        <r>
          <rPr>
            <b/>
            <sz val="9"/>
            <color indexed="81"/>
            <rFont val="Tahoma"/>
            <family val="2"/>
            <charset val="238"/>
          </rPr>
          <t>Pintér Ágnes:</t>
        </r>
        <r>
          <rPr>
            <sz val="9"/>
            <color indexed="81"/>
            <rFont val="Tahoma"/>
            <family val="2"/>
            <charset val="238"/>
          </rPr>
          <t xml:space="preserve">
pénzmaradvány</t>
        </r>
      </text>
    </comment>
    <comment ref="F12" authorId="0">
      <text>
        <r>
          <rPr>
            <b/>
            <sz val="9"/>
            <color indexed="81"/>
            <rFont val="Tahoma"/>
            <family val="2"/>
            <charset val="238"/>
          </rPr>
          <t>Pintér Ágnes:</t>
        </r>
        <r>
          <rPr>
            <sz val="9"/>
            <color indexed="81"/>
            <rFont val="Tahoma"/>
            <family val="2"/>
            <charset val="238"/>
          </rPr>
          <t xml:space="preserve">
pénzmaradvány</t>
        </r>
      </text>
    </comment>
    <comment ref="F27" authorId="0">
      <text>
        <r>
          <rPr>
            <b/>
            <sz val="9"/>
            <color indexed="81"/>
            <rFont val="Tahoma"/>
            <family val="2"/>
            <charset val="238"/>
          </rPr>
          <t>Pintér Ágnes:</t>
        </r>
        <r>
          <rPr>
            <sz val="9"/>
            <color indexed="81"/>
            <rFont val="Tahoma"/>
            <family val="2"/>
            <charset val="238"/>
          </rPr>
          <t xml:space="preserve">
pénzmaradvány</t>
        </r>
      </text>
    </comment>
    <comment ref="I33" authorId="0">
      <text>
        <r>
          <rPr>
            <b/>
            <sz val="9"/>
            <color indexed="81"/>
            <rFont val="Tahoma"/>
            <family val="2"/>
            <charset val="238"/>
          </rPr>
          <t>Pintér Ágnes: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10"/>
            <color indexed="81"/>
            <rFont val="Tahoma"/>
            <family val="2"/>
            <charset val="238"/>
          </rPr>
          <t>DióRádiónak</t>
        </r>
      </text>
    </comment>
    <comment ref="F48" authorId="0">
      <text>
        <r>
          <rPr>
            <b/>
            <sz val="9"/>
            <color indexed="81"/>
            <rFont val="Tahoma"/>
            <family val="2"/>
            <charset val="238"/>
          </rPr>
          <t>Pintér Ágnes:</t>
        </r>
        <r>
          <rPr>
            <sz val="9"/>
            <color indexed="81"/>
            <rFont val="Tahoma"/>
            <family val="2"/>
            <charset val="238"/>
          </rPr>
          <t xml:space="preserve">
pénzmaradvány</t>
        </r>
      </text>
    </comment>
    <comment ref="F51" authorId="0">
      <text>
        <r>
          <rPr>
            <b/>
            <sz val="9"/>
            <color indexed="81"/>
            <rFont val="Tahoma"/>
            <family val="2"/>
            <charset val="238"/>
          </rPr>
          <t>Pintér Ágnes:</t>
        </r>
        <r>
          <rPr>
            <sz val="9"/>
            <color indexed="81"/>
            <rFont val="Tahoma"/>
            <family val="2"/>
            <charset val="238"/>
          </rPr>
          <t xml:space="preserve">
pénzmaradvány</t>
        </r>
      </text>
    </comment>
  </commentList>
</comments>
</file>

<file path=xl/comments5.xml><?xml version="1.0" encoding="utf-8"?>
<comments xmlns="http://schemas.openxmlformats.org/spreadsheetml/2006/main">
  <authors>
    <author>Pintér Ágnes</author>
  </authors>
  <commentList>
    <comment ref="O14" authorId="0">
      <text>
        <r>
          <rPr>
            <b/>
            <sz val="9"/>
            <color indexed="81"/>
            <rFont val="Tahoma"/>
            <family val="2"/>
            <charset val="238"/>
          </rPr>
          <t>Pintér Ágnes:</t>
        </r>
        <r>
          <rPr>
            <sz val="9"/>
            <color indexed="81"/>
            <rFont val="Tahoma"/>
            <family val="2"/>
            <charset val="238"/>
          </rPr>
          <t xml:space="preserve">
I-X.havi VG Zrt. számlákból arányosítva
</t>
        </r>
      </text>
    </comment>
    <comment ref="R14" authorId="0">
      <text>
        <r>
          <rPr>
            <b/>
            <sz val="9"/>
            <color indexed="81"/>
            <rFont val="Tahoma"/>
            <family val="2"/>
            <charset val="238"/>
          </rPr>
          <t>Pintér Ágnes:</t>
        </r>
        <r>
          <rPr>
            <sz val="9"/>
            <color indexed="81"/>
            <rFont val="Tahoma"/>
            <family val="2"/>
            <charset val="238"/>
          </rPr>
          <t xml:space="preserve">
I-X.havi VG Zrt. számlákból arányosítva
</t>
        </r>
      </text>
    </comment>
    <comment ref="H16" authorId="0">
      <text>
        <r>
          <rPr>
            <b/>
            <sz val="9"/>
            <color indexed="81"/>
            <rFont val="Tahoma"/>
            <family val="2"/>
            <charset val="238"/>
          </rPr>
          <t>Pintér Ágnes:</t>
        </r>
        <r>
          <rPr>
            <sz val="9"/>
            <color indexed="81"/>
            <rFont val="Tahoma"/>
            <family val="2"/>
            <charset val="238"/>
          </rPr>
          <t xml:space="preserve">
I-X.havi VG Zrt.számlákból arányosítva</t>
        </r>
      </text>
    </comment>
  </commentList>
</comments>
</file>

<file path=xl/sharedStrings.xml><?xml version="1.0" encoding="utf-8"?>
<sst xmlns="http://schemas.openxmlformats.org/spreadsheetml/2006/main" count="1457" uniqueCount="958">
  <si>
    <t>Adatok Eft-ban</t>
  </si>
  <si>
    <t>Ssz</t>
  </si>
  <si>
    <t>Bevételek</t>
  </si>
  <si>
    <t xml:space="preserve">2014. évi EREDETI előirányzat 
</t>
  </si>
  <si>
    <t>Módosítási javaslat</t>
  </si>
  <si>
    <t>Módosított előirányzat 2014.06.26</t>
  </si>
  <si>
    <t>Kiadások</t>
  </si>
  <si>
    <t>2014. évi EREDETI előirányzat 
EFt-ban</t>
  </si>
  <si>
    <t>működési célú</t>
  </si>
  <si>
    <t xml:space="preserve">felhalmozási célú </t>
  </si>
  <si>
    <t>összesen</t>
  </si>
  <si>
    <t>Polgármesteri Hivatal intézményi bevételei - nettó</t>
  </si>
  <si>
    <t>Személyi juttatás</t>
  </si>
  <si>
    <t>Polgármesteri Hivatal intézményi bevételei - ÁFA</t>
  </si>
  <si>
    <t>Személyi juttatás járuléka</t>
  </si>
  <si>
    <t>Polg. Hivatal támogatásértékű bevételei</t>
  </si>
  <si>
    <t>Dologi és egyéb folyó kiadások - nettó</t>
  </si>
  <si>
    <t>Egyéb intézményi bevételek - nettó</t>
  </si>
  <si>
    <t>Dologi és egyéb folyó kiadások - ÁFA</t>
  </si>
  <si>
    <t>Egyéb intézményi bevételek - ÁFA</t>
  </si>
  <si>
    <t>Működési célú pénzeszközátadások</t>
  </si>
  <si>
    <t>Intézményi bevételek összesen (1+2+3)</t>
  </si>
  <si>
    <t>Támogatásértékű működési kiadások</t>
  </si>
  <si>
    <t>Önkormányzati működési bevételek - nettó</t>
  </si>
  <si>
    <t>Működési kiadások összesen (1+...+5)</t>
  </si>
  <si>
    <t>Önkormányzati működési bevételek - ÁFA</t>
  </si>
  <si>
    <t>Felújítási kiadások - nettó</t>
  </si>
  <si>
    <t>Helyi adók</t>
  </si>
  <si>
    <t>Felújítási kiadások - ÁFA</t>
  </si>
  <si>
    <t>Bírság, pótlék, egyéb sajátos bevétel</t>
  </si>
  <si>
    <t>Beruházási kiadások - nettó</t>
  </si>
  <si>
    <t>Átengedett központi adók</t>
  </si>
  <si>
    <t>Beruházási kiadások - ÁFA</t>
  </si>
  <si>
    <t>Támogatásértékű bevételek</t>
  </si>
  <si>
    <t>Befektetési kiadások</t>
  </si>
  <si>
    <t>Állami támogatások</t>
  </si>
  <si>
    <t>Felhalmozási célú pénzeszközátadás</t>
  </si>
  <si>
    <t>Felhalmozási saját bevételek - nettó</t>
  </si>
  <si>
    <t>Támogatásértékű felhalmozási kiadás</t>
  </si>
  <si>
    <t>Felhalmozási saját bevételek - ÁFA</t>
  </si>
  <si>
    <t>Felhalmozási kiadások összesen (7+...+11)</t>
  </si>
  <si>
    <t>Pénzeszközátvételek</t>
  </si>
  <si>
    <t>Adott kölcsönök</t>
  </si>
  <si>
    <t>Támogatási kölcsönök megtérülése</t>
  </si>
  <si>
    <t>Tartalékok</t>
  </si>
  <si>
    <t>Önkormányzati bevételek összesen (5+...+13)</t>
  </si>
  <si>
    <t>KÖLTSÉGVETÉSI BEVÉTELEK (4+14)</t>
  </si>
  <si>
    <t>KÖLTSÉGVETÉSI KIADÁSOK (6+12+13+14</t>
  </si>
  <si>
    <t>Belső finanszírozás bevételei</t>
  </si>
  <si>
    <t>Belső finanszírozás kiadásai</t>
  </si>
  <si>
    <t>Külső finanszírozás bevételei</t>
  </si>
  <si>
    <t>Külső finanszírozás kiadásai</t>
  </si>
  <si>
    <t>Finanszírozási bevételek összesen (16+17)</t>
  </si>
  <si>
    <t>Finanszírozási kiadások összesen (16+17)</t>
  </si>
  <si>
    <t>BEVÉTELEK MINDÖSSZESEN (15+18)</t>
  </si>
  <si>
    <t>KIADÁSOK MINDÖSSZESEN (15+18)</t>
  </si>
  <si>
    <t>Cím</t>
  </si>
  <si>
    <t>Alcím</t>
  </si>
  <si>
    <t>Jogcím</t>
  </si>
  <si>
    <t>Előirányzat csoport</t>
  </si>
  <si>
    <t>Kiemelt előirányzat</t>
  </si>
  <si>
    <t>Sorszám</t>
  </si>
  <si>
    <t>BEVÉTELEK 
Kiemelt előirányzat</t>
  </si>
  <si>
    <t xml:space="preserve">2014. évi eredeti előirányzat </t>
  </si>
  <si>
    <t>Nettó</t>
  </si>
  <si>
    <t>ÁFA</t>
  </si>
  <si>
    <t>Bruttó</t>
  </si>
  <si>
    <t>szám</t>
  </si>
  <si>
    <t>név</t>
  </si>
  <si>
    <t>Adatok EFt-ban</t>
  </si>
  <si>
    <t>I. FEJEZET Polgármesteri Hivatal</t>
  </si>
  <si>
    <t>Működési bevételek</t>
  </si>
  <si>
    <t>Közhatalmi bevételek</t>
  </si>
  <si>
    <t>Egyéb működési bevételek</t>
  </si>
  <si>
    <t>OGY Választási kiadások ellentételezése</t>
  </si>
  <si>
    <t>Belső finanszírozás</t>
  </si>
  <si>
    <t>I. fejezet összesen</t>
  </si>
  <si>
    <t>II. FEJEZET Intézmények</t>
  </si>
  <si>
    <t xml:space="preserve">Visonta úti Bölcsőde és Családi Napközi </t>
  </si>
  <si>
    <t>Saját bevétel</t>
  </si>
  <si>
    <t>Élelmezési bevétel</t>
  </si>
  <si>
    <t>Dobó úti Bölcsőde</t>
  </si>
  <si>
    <t>Gyöngyös Város Óvodái</t>
  </si>
  <si>
    <t>Átvett pénzeszköz felhalmozásra</t>
  </si>
  <si>
    <t>GYÖNGYÖK</t>
  </si>
  <si>
    <t>II. fejezet összesen</t>
  </si>
  <si>
    <t>III. FEJEZET Önkormányzati feladat</t>
  </si>
  <si>
    <t>Lakások üzemeltetése</t>
  </si>
  <si>
    <t>Nem lakás célú helyiségek üzemeltetése</t>
  </si>
  <si>
    <t>Otthonház II. üzemeltetése</t>
  </si>
  <si>
    <t>Laktanya üzemeltetés</t>
  </si>
  <si>
    <t xml:space="preserve">Temetőfenntartás </t>
  </si>
  <si>
    <t>Parkolók üzemeltetése</t>
  </si>
  <si>
    <t>Köznevelési intézmények élelmezési bevétele</t>
  </si>
  <si>
    <t>Egyéb önkormányzati működési bevételek</t>
  </si>
  <si>
    <t>- ebből Közszolgáltatási Csoport bevétele</t>
  </si>
  <si>
    <t>Egyéb 2013. évi működési bevételek</t>
  </si>
  <si>
    <t>Építményadó</t>
  </si>
  <si>
    <t>Helyi iparűzési adó</t>
  </si>
  <si>
    <t>Idegenforgalmi adó</t>
  </si>
  <si>
    <t>Talajterhelési díj</t>
  </si>
  <si>
    <t>Magánszemélyek kommunális adója</t>
  </si>
  <si>
    <t>Adópótlék, adóbírság</t>
  </si>
  <si>
    <t>Gépjármű adó</t>
  </si>
  <si>
    <t>OEP-támogatás</t>
  </si>
  <si>
    <t>Közfoglalkoztatás támogatása</t>
  </si>
  <si>
    <t>Sástó ökoturisztikai szemp.fejl. ÉMOP-2.1.1/B</t>
  </si>
  <si>
    <t>BERZELAB term.tud. labor TÁMOP-3.1.3</t>
  </si>
  <si>
    <t>Boldog gyermekek óvoda TÁMOP-3.1.11</t>
  </si>
  <si>
    <t>Mindennapos testnevelés F.Á.l. ÉMOP-4.3.1/A</t>
  </si>
  <si>
    <t>Visonta úti épületegy.energ.korsz. KEOP-5.5.0/B</t>
  </si>
  <si>
    <t>Önkormányzati szervezetfejl. ÁROP-1.A.5</t>
  </si>
  <si>
    <t>Egyes szoc. feladatok támogatása NRSZH-tól</t>
  </si>
  <si>
    <t>Állami támogatások (2/A. melléklet)</t>
  </si>
  <si>
    <t>Normatív állami támogatások Önk.feladatok</t>
  </si>
  <si>
    <t>Normatív állami támogatások társulási feladatok</t>
  </si>
  <si>
    <t>Üdülőhelyi feladatok támogatása</t>
  </si>
  <si>
    <t>Köznev. Int. működtetésének ellentételezése</t>
  </si>
  <si>
    <t>"Itthon vagy! - Magyarország szeretlek" program</t>
  </si>
  <si>
    <t>Törlesztési támogatás (vil.korsz. I.-II.)</t>
  </si>
  <si>
    <t>Szoc.és gyermekvéd.ágazati dolgozók pótléka</t>
  </si>
  <si>
    <t>Helyi szervezési intézkedések támogatása</t>
  </si>
  <si>
    <t>E-útdíj ellentételezése</t>
  </si>
  <si>
    <t>Bérkompenzáció Önkormányzat és intézményei</t>
  </si>
  <si>
    <t>Bérkompenzáció Társulás</t>
  </si>
  <si>
    <t>Pénzbeli szociális ellátások</t>
  </si>
  <si>
    <t>Felhalmozási saját bevételek</t>
  </si>
  <si>
    <t>Tárgyi eszközök, immateriális javak értékesítése</t>
  </si>
  <si>
    <t>Lakások értékesítése (törlesztés)</t>
  </si>
  <si>
    <t>Szennyvíztelep bérleti díj</t>
  </si>
  <si>
    <t>Ivóvíz hálózat bérleti díja</t>
  </si>
  <si>
    <t>Pénzeszköz átvételek</t>
  </si>
  <si>
    <t>Egyéb közműfejlesztési bevételek</t>
  </si>
  <si>
    <t>Ipari Park Kft. tagi kölcsön megtérülése</t>
  </si>
  <si>
    <t>Lakáshoz jutók helyi támogatás megtérülése</t>
  </si>
  <si>
    <t>Dolgozók lakásép. támogatás megtérülése</t>
  </si>
  <si>
    <t>III. fejezet összesen</t>
  </si>
  <si>
    <t>IV. Finanszírozási bevételek</t>
  </si>
  <si>
    <t>Belső finanszírozás pénzforgalom nélküli bevételek</t>
  </si>
  <si>
    <t>Záró pénzkészlet működésre</t>
  </si>
  <si>
    <t>Záró pénzkészlet felhalmozásra</t>
  </si>
  <si>
    <t>Külső finanszírozásból származó bevételek</t>
  </si>
  <si>
    <t>Működési hitelek és kölcsönök bevétele</t>
  </si>
  <si>
    <t>Felhalmozási hitelek és kölcsönök bevétele</t>
  </si>
  <si>
    <t>IV. fejezet összesen</t>
  </si>
  <si>
    <t>I-IV. FEJEZET MINDÖSSZESEN</t>
  </si>
  <si>
    <t>KIADÁSOK
Kiemelt előirányzat</t>
  </si>
  <si>
    <t xml:space="preserve">2014. évi előirányzat </t>
  </si>
  <si>
    <t>Személyi juttatás (Polgármesteri Hivatal)</t>
  </si>
  <si>
    <t>Személyi juttatás járuléka (Polgármesteri Hivatal)</t>
  </si>
  <si>
    <t>Személyi juttatás (Képviselő-testület)</t>
  </si>
  <si>
    <t>Személyi juttatás járuléka (Képviselő-testület)</t>
  </si>
  <si>
    <t>Személyi juttatás (Bíráló Bizottság, Tervtanács)</t>
  </si>
  <si>
    <t>Személyi juttatás járuléka (Bíráló Bizottság, Tervtanács)</t>
  </si>
  <si>
    <t>Dologi kiadás</t>
  </si>
  <si>
    <t>Beruházási kiadások (3/B. melléklet)</t>
  </si>
  <si>
    <t>Szociálpolitikai feladatok</t>
  </si>
  <si>
    <t xml:space="preserve">Személyi juttatás járuléka </t>
  </si>
  <si>
    <t>II. FEJEZET intézmények</t>
  </si>
  <si>
    <t>- ebből teljesítményösztönzési célra felhasználható keret</t>
  </si>
  <si>
    <t>Élelmezési kiadás</t>
  </si>
  <si>
    <t>Beruházási kiadás</t>
  </si>
  <si>
    <t>Felhalmozási kiadás</t>
  </si>
  <si>
    <t>Felújítási kiadás</t>
  </si>
  <si>
    <t>Kommunális feladatok (3/A melléklet)</t>
  </si>
  <si>
    <t>Egyéb önkormányzati feladatok kiadásai</t>
  </si>
  <si>
    <t>Közszolgáltatási Csoport feladatai</t>
  </si>
  <si>
    <t xml:space="preserve">Személyi juttatás </t>
  </si>
  <si>
    <t xml:space="preserve">Dologi kiadás </t>
  </si>
  <si>
    <t>Mátrafüredi Részönkormányzat</t>
  </si>
  <si>
    <t>Dologi kiadások</t>
  </si>
  <si>
    <t>Helyi védelmi feladatok</t>
  </si>
  <si>
    <t>Nyári napközis tábor</t>
  </si>
  <si>
    <t>Nyári napközis tábor szervezése (személyi juttatás)</t>
  </si>
  <si>
    <t>Nyári napközis tábor szervezése (járulék)</t>
  </si>
  <si>
    <t>Nyári napközis tábor szervezése (dologi kiadás)</t>
  </si>
  <si>
    <t xml:space="preserve">Tisztségviselők, képviselők és bizottsági tagok juttatásai </t>
  </si>
  <si>
    <t>Egyéb feladatok</t>
  </si>
  <si>
    <t>Tagsági díj, könyvvizsgálat</t>
  </si>
  <si>
    <t>Vagyon- gépjármű és felelősségbiztosítás</t>
  </si>
  <si>
    <t>Felelősségbiztosítási Alap (önrész)</t>
  </si>
  <si>
    <t>Munkaegészségügy</t>
  </si>
  <si>
    <t>Külföldi kiküldetés, testvérvárosi kapcsolatok</t>
  </si>
  <si>
    <t>Egyéb városi rendezvények támogatása</t>
  </si>
  <si>
    <t>Kiadványok és protokolláris rendezvények</t>
  </si>
  <si>
    <t>Pedagógiai szakmai szolgáltatás (óvoda)</t>
  </si>
  <si>
    <t>Egyéb ifjúsági koncepcióból eredő feladat</t>
  </si>
  <si>
    <t>Városi Diáknap</t>
  </si>
  <si>
    <t>Drog Prevenciós Alap</t>
  </si>
  <si>
    <t>DADA program</t>
  </si>
  <si>
    <t>Takarítási szolgáltatás (önkorm. intézmények)</t>
  </si>
  <si>
    <t>Humán papillomavírus elleni védőoltás</t>
  </si>
  <si>
    <t>Helytörténeti vetélkedő</t>
  </si>
  <si>
    <t>Bugát Pál középisk. természetism. vetélkedő</t>
  </si>
  <si>
    <t>Mikola Sándor középiskolai fizika verseny</t>
  </si>
  <si>
    <t>Mátra Múzeum múzeumi órák óvodában</t>
  </si>
  <si>
    <t>Önkormányzat bérleti szerződései</t>
  </si>
  <si>
    <t>Köznevelési intézmények műk.hozzájárulás</t>
  </si>
  <si>
    <t xml:space="preserve">Munkahelyvédelmi akciótervvel kapcs.befiz.köt. </t>
  </si>
  <si>
    <t xml:space="preserve">Szakértői díjak </t>
  </si>
  <si>
    <t>Munka- és tűzvédelmi feladatok</t>
  </si>
  <si>
    <t>Központi költségvetéssel történő elszámolás</t>
  </si>
  <si>
    <t>Hitelek után kamatfizetési kötelezettség</t>
  </si>
  <si>
    <t>ÁFA-fizetési kötelezettség</t>
  </si>
  <si>
    <t>Önkormányzat beruházási feladai (3/B. melléklet)</t>
  </si>
  <si>
    <t>Önkormányzat felújítási feladatai (3/B. melléklet)</t>
  </si>
  <si>
    <t>Intézményfelújítási tartalék</t>
  </si>
  <si>
    <t>Közbiztonsági feladatok</t>
  </si>
  <si>
    <t>Visonta Úti intézményben pályázatban el nem számolható dologi kiadások</t>
  </si>
  <si>
    <t>Önkormányzat egyéb dologi kiadásai</t>
  </si>
  <si>
    <t>Közétkeztetéssel kapcsolatos feladatok</t>
  </si>
  <si>
    <t>Huszár Lajos Éremtár fenntartásával kapcsolatos feladatok</t>
  </si>
  <si>
    <t>Önkormányzati személyi jellegű kifizetések</t>
  </si>
  <si>
    <t>Közfoglalkoztatás kiadásai</t>
  </si>
  <si>
    <t>Beruházási kiadások</t>
  </si>
  <si>
    <t>Projektek, pályázatok kiadásai</t>
  </si>
  <si>
    <t>Sástó ökoturisztikai szempontú fejlesztése ÉMOP-2.1.1/B</t>
  </si>
  <si>
    <t>Felújítási kiadások</t>
  </si>
  <si>
    <t>Visonta úti épületegyüttes energetikai korszerűsítése (KEOP-5.5.0/B</t>
  </si>
  <si>
    <t>BERZELAB természettud. laboratórium TÁMOP-3.1.3</t>
  </si>
  <si>
    <t>Önkormányzati szervezetfejlesztés ÁROP-1.A.5</t>
  </si>
  <si>
    <t>Boldog gyermekek Óvoda pályázat TÁMOP-3.1.11</t>
  </si>
  <si>
    <t>Felsővárosi Ált. Isk. mindennapi testnevelés ÉMOP-4.3.1</t>
  </si>
  <si>
    <t>Üzemeltetésre átadott vagyontárgyak kiadásai</t>
  </si>
  <si>
    <t>Temetők üzemeltetése</t>
  </si>
  <si>
    <t>Lakáscélú kiadások</t>
  </si>
  <si>
    <t>Bérlakások kialakításával összefüggő kiadások</t>
  </si>
  <si>
    <t>Bérlemények felújítása</t>
  </si>
  <si>
    <t>Bérlemények beruházási kiadásai</t>
  </si>
  <si>
    <t>Alacsony komfortfok. lakások kapcsán bérleti díj fizetési köt.</t>
  </si>
  <si>
    <t>Lakóingatlanok vásárlása</t>
  </si>
  <si>
    <t>Lakóingatlanok bontása</t>
  </si>
  <si>
    <t>Egyéb 2013. évi lakáscélú kiadások</t>
  </si>
  <si>
    <t>Környezetvédelmi Alap kiadásai (3/D. melléklet)</t>
  </si>
  <si>
    <t>Gyöngyös-Strand Kft. (pótbefizetés)</t>
  </si>
  <si>
    <t>Gyöngyös-Sportcsarnok Kft. (pótbefizetés)</t>
  </si>
  <si>
    <t>Otthonház II. (tőkeemelés)</t>
  </si>
  <si>
    <t>Pénzeszközátadások</t>
  </si>
  <si>
    <t>Céljellegű tám. működésre (kötelező feladat 3/C melléklet)</t>
  </si>
  <si>
    <t>Céljellegű tám. működésre (nem kötelező feladat 3/C melléklet)</t>
  </si>
  <si>
    <t>Céljellegű tám. fejlesztésre (nem kötelező feladat 3/C melléklet)</t>
  </si>
  <si>
    <t>Reménység Centrum népkonyha eszközbeszerzés</t>
  </si>
  <si>
    <t>Műfüves pálya önerő MLSZ-nek</t>
  </si>
  <si>
    <t>Műfüves pályához gépbeszerzés Sportfólió Kft-nek</t>
  </si>
  <si>
    <t>Támogatásértékű kiadások</t>
  </si>
  <si>
    <t>GyKK Többcélú Társulás önkormányzati hozzájárulás</t>
  </si>
  <si>
    <t>GyKK Többcélú Társulás normatív állami hozzájárulás</t>
  </si>
  <si>
    <t>GyKK Többcélú Társulás NRSZH támogatás</t>
  </si>
  <si>
    <t>GyKK Többcélú Társulás bérkompenzáció átadás</t>
  </si>
  <si>
    <t>GyKK Többcélú Társulás ágazati pólék átadás</t>
  </si>
  <si>
    <t>GyKK Többcélú Társulás m.helyvédelmi hj. átadás</t>
  </si>
  <si>
    <t>Roma Nemzetiségi Önkormányzat támogatása</t>
  </si>
  <si>
    <t xml:space="preserve">Általános támogatás </t>
  </si>
  <si>
    <t>Célhoz kötött támogatás</t>
  </si>
  <si>
    <t>Ruszin Nemzetiségi Önkormányzat támogatása</t>
  </si>
  <si>
    <t xml:space="preserve">Magyar Természettudományi Múzeum Mátra Múzeuma </t>
  </si>
  <si>
    <t>Működési támogatás</t>
  </si>
  <si>
    <t>"Önfenntartó Kreatív Térség" mintaprogram</t>
  </si>
  <si>
    <t>Magyar Máltai Szeretetszolgálat Befogadás Nonprofit Kft.</t>
  </si>
  <si>
    <t>Lakáshoz jutók helyi támogatása</t>
  </si>
  <si>
    <t>Munkáltatói kölcsön</t>
  </si>
  <si>
    <t>Általános tartalék</t>
  </si>
  <si>
    <t>Egyensúlyi tartalék</t>
  </si>
  <si>
    <t>Céltartalékok</t>
  </si>
  <si>
    <t>Adócímkézés (működési rész)</t>
  </si>
  <si>
    <t>Nyári gyermekétkeztetéshez pályázati önerő</t>
  </si>
  <si>
    <t>Burgonya osztás</t>
  </si>
  <si>
    <t>Kamerás megfigyelőrendszer bővítése, működtetése</t>
  </si>
  <si>
    <t>Pályázati önerő</t>
  </si>
  <si>
    <t>Legyen Mindig Otthonuk Alapítvány támogatása</t>
  </si>
  <si>
    <t>Fogászati röntgengép és más eszközök cseréje, pótlása</t>
  </si>
  <si>
    <t>Műfüves pálya és Tűzoltóság új laktanya közművek tervezése és kiépítése</t>
  </si>
  <si>
    <t>M.füredi sportcentrum és F.mályi fejl. tervei</t>
  </si>
  <si>
    <t>Szoc.ellátások mélt.  tám. és kult. keret</t>
  </si>
  <si>
    <t>Ferences rendi kolostor homlokzat felújítás támogatása</t>
  </si>
  <si>
    <t>Közfoglalkoztatás téli programot követően</t>
  </si>
  <si>
    <t>Bútorbeszerzés BERZELAB projekt keretében</t>
  </si>
  <si>
    <t>IV. Finanszírozási kiadások</t>
  </si>
  <si>
    <t>Belső finanszírozás pénzforgalom nélküli kiadások</t>
  </si>
  <si>
    <t>Működési kiadás Önkormányzat</t>
  </si>
  <si>
    <t>Intézmény finanszírozás Polgármesteri Hivatal</t>
  </si>
  <si>
    <t>Intézmény finanszírozás Visonta Úti Bölcsőde</t>
  </si>
  <si>
    <t>Intézmény finanszírozás Dobó Úti Bölcsőde</t>
  </si>
  <si>
    <t>Intézmény finanszírozás Gyöngyös Város Óvodái</t>
  </si>
  <si>
    <t>Intézmény finanszírozás GYÖNGYÖK</t>
  </si>
  <si>
    <t>Fejlesztési kiadás</t>
  </si>
  <si>
    <t>Működési hitel (tőke)</t>
  </si>
  <si>
    <t>Fejlesztési hitel (tőke)</t>
  </si>
  <si>
    <t>Az ÖNKORMÁNYZATOT MEGILLETŐ 2014. ÉVI</t>
  </si>
  <si>
    <t>NORMATÍV ÁLLAMI HOZZÁJÁRULÁS JOGCÍMEI ÉS ÖSSZEGE</t>
  </si>
  <si>
    <t>Jogszabályi hivatkozás</t>
  </si>
  <si>
    <t>Fajlagos mérték Ft</t>
  </si>
  <si>
    <t>2014. évi EREDETI előirányzat EFt-ban</t>
  </si>
  <si>
    <t>Módosított előirányzat</t>
  </si>
  <si>
    <t>Mutató 
(létszám, db)</t>
  </si>
  <si>
    <t>Normatíva összege EFt</t>
  </si>
  <si>
    <t>ÖNKORMÁNYZATI FELADATOK</t>
  </si>
  <si>
    <t>I. A helyi önkormányzatok működésének általános támogatása</t>
  </si>
  <si>
    <t>Helyi önkormányzat működésének általános támogatása (polgármesteri hivatal működése, zöldterület-gazdálkodás, közvilágítás, köztemető és közutak fenntartása beszámítás összegével csökkentve)</t>
  </si>
  <si>
    <t>2.m.I.</t>
  </si>
  <si>
    <t>II. A települési önkormányzatok egyes köznevelési és gyermekétkeztetési feladatainak támogatása</t>
  </si>
  <si>
    <t>Óvodapedagógusok elismert létszáma, bértámogatás (8 hó)</t>
  </si>
  <si>
    <t>2.m.II.1.</t>
  </si>
  <si>
    <t>Óvodapedagógusok munkáját közvetlenül segítők létszáma, bértámogatás (8 hó)</t>
  </si>
  <si>
    <t>Óvodapedagógusok elismert létszáma, bértámogatás (4 hó)</t>
  </si>
  <si>
    <t>Óvodapedagógusok munkáját közvetlenül segítők létszáma, bértámogatás (4 hó)</t>
  </si>
  <si>
    <t>Óvoda működtetési támogatás, gyermekek teljes idejű óvodai nevelésre szervezett csoportja (8 hó)</t>
  </si>
  <si>
    <t>2.m.II.2.</t>
  </si>
  <si>
    <t>Óvoda működtetési támogatás, gyermekek teljes idejű óvodai nevelésre szervezett csoportja (4 hó)</t>
  </si>
  <si>
    <t>III. Települési önkormányzatok szociális és gyermekjóléti feladatainak támogatása</t>
  </si>
  <si>
    <t>Hozzájárulás pénzbeli szociális ellátásokhoz</t>
  </si>
  <si>
    <t>2.m.III.2.</t>
  </si>
  <si>
    <t>Bölcsődei ellátás</t>
  </si>
  <si>
    <t>2.m.III.3.ja.</t>
  </si>
  <si>
    <t>Bölcsődei ellátás, fogyatékos gyermek</t>
  </si>
  <si>
    <t>Családi napközi ellátás</t>
  </si>
  <si>
    <t>2.m.III.3.jb</t>
  </si>
  <si>
    <t>Ingyenes és kedvezményes gyermek étkeztetés támogatása bölcsődében, óvodában, iskolában, kollégiumban. (12 hó) - dolgozók bértámogatása</t>
  </si>
  <si>
    <t>2.m.III.5.a)</t>
  </si>
  <si>
    <t>Ingyenes és kedvezményes gyermek étkeztetés támogatása bölcsődében, óvodában, iskolában, kollégiumban. (12 hó) - üzemeltetési támogatás</t>
  </si>
  <si>
    <t>2.m.III.5.b)</t>
  </si>
  <si>
    <t>n.a</t>
  </si>
  <si>
    <t>IV. Könyvtári, közművelődési és múzeumi feladatok támogatása</t>
  </si>
  <si>
    <t>2.m.IV.1.</t>
  </si>
  <si>
    <t>ÁLLAMI TÁMOGATÁS ÖNKORMÁNYZATI FELADATOKRA ÖSSZESEN</t>
  </si>
  <si>
    <t>TÁRSULÁSI FELADATOK</t>
  </si>
  <si>
    <t>Szociális és gyermekjóléti alapszolgáltatások általános feladatai - családsegítés</t>
  </si>
  <si>
    <t>2.m.III.a (1)</t>
  </si>
  <si>
    <t>Szociális és gyermekjóléti alapszolgáltatások általános feladatai - gyermekjóléti szolgálat</t>
  </si>
  <si>
    <t>2.m.III.a (2)</t>
  </si>
  <si>
    <t>Gyermekjóléti központ</t>
  </si>
  <si>
    <t>2.m.III.b</t>
  </si>
  <si>
    <t>Szociális étkeztetés - társulás által történő feladatellátás</t>
  </si>
  <si>
    <t>III.3.c (2)</t>
  </si>
  <si>
    <t>Házi segítségnyújtás - társulás által történő feladatellátás</t>
  </si>
  <si>
    <t xml:space="preserve">III.3.d (2) </t>
  </si>
  <si>
    <t>Időskorúak nappali intézményi ellátása</t>
  </si>
  <si>
    <t xml:space="preserve">III.3.f (1) </t>
  </si>
  <si>
    <t xml:space="preserve">Fogyatékos és demens személyek nappali intézményi ellátása </t>
  </si>
  <si>
    <t xml:space="preserve">III.3.g </t>
  </si>
  <si>
    <t>Pszichiátriai és szenvedélybetegek, hajléktalanok nappali intézményi ellátása</t>
  </si>
  <si>
    <t xml:space="preserve">III.3.h </t>
  </si>
  <si>
    <t>Hajléktalanok nappali intézményi ellátása</t>
  </si>
  <si>
    <t xml:space="preserve">III.3.i </t>
  </si>
  <si>
    <t>Hajléktalanok átmeneti intézményei</t>
  </si>
  <si>
    <t xml:space="preserve">III.3.k </t>
  </si>
  <si>
    <t>Gyermekek átmeneti otthona - társulás által történő feladatellátás</t>
  </si>
  <si>
    <t xml:space="preserve">III.3.l (2) </t>
  </si>
  <si>
    <t>Családok átmeneti otthona - társulás által történő feladatellátás</t>
  </si>
  <si>
    <t xml:space="preserve">III.3.l (4) </t>
  </si>
  <si>
    <t xml:space="preserve"> A települési önkormányzatok által az idősek átmeneti és tartós, valamint a hajléktalan személyek részére nyújtott tartós szociális szakosított ellátási feladatok támogatása</t>
  </si>
  <si>
    <t>III.4.</t>
  </si>
  <si>
    <t>ÁLLAMI TÁMOGATÁS TÁRSULÁSI FELADATOKRA ÖSSZESEN</t>
  </si>
  <si>
    <t>ÁLLAMI TÁMOGATÁS MINDÖSSZESEN</t>
  </si>
  <si>
    <t>Megnevezés</t>
  </si>
  <si>
    <t>2014. évi EREDETI előirányzat</t>
  </si>
  <si>
    <t>Kisegítő mezőgazdasági szolgáltatások</t>
  </si>
  <si>
    <t xml:space="preserve">Park, játszótér fenntartás GYÖNGYÖS </t>
  </si>
  <si>
    <t>Park, játszótér fenntartás MÁTRAFÜRED</t>
  </si>
  <si>
    <t>Parkokban lévő öntözőrendszerek és locsolócsapok vízfogyasztása</t>
  </si>
  <si>
    <t>Faültetések, fapótlások Gyöngyös közterületein</t>
  </si>
  <si>
    <t>Mátrafüredi park sétány felújításának tervezése</t>
  </si>
  <si>
    <t>Parlagfű irtás önerő</t>
  </si>
  <si>
    <t>Intézményi játszóeszközök karbantartása</t>
  </si>
  <si>
    <t>Összesen</t>
  </si>
  <si>
    <t>Közutak üzemeltetése</t>
  </si>
  <si>
    <t>Út karbantartás GYÖNGYÖS</t>
  </si>
  <si>
    <t>Út karbantartás MÁTRAFÜRED</t>
  </si>
  <si>
    <t>Egyéb feladatok közutakkal kapcsolatosan</t>
  </si>
  <si>
    <t>Puskin-Jókai-Alkotmány u. körforgalom tervezése</t>
  </si>
  <si>
    <t xml:space="preserve">Útellenőri szolgálat </t>
  </si>
  <si>
    <t>Kátyúzási munkák</t>
  </si>
  <si>
    <t>Közvilágítás üzemeltetése, energiagazdálkodás</t>
  </si>
  <si>
    <t>Közvilágítás GYÖNGYÖS</t>
  </si>
  <si>
    <t>Közvilágítás MÁTRAFÜRED</t>
  </si>
  <si>
    <t>Energiagazd. feladatokhoz kapcsolódó tanulmányok, tervek</t>
  </si>
  <si>
    <t>Város- és községgazdálkodás</t>
  </si>
  <si>
    <t>Közműnyilvántartás</t>
  </si>
  <si>
    <t>Ingatlanrendezéssel és közbeszerzéssel kapcsolatos kiadások</t>
  </si>
  <si>
    <t xml:space="preserve">Erdészeti szakfelügyeleti tevékenység </t>
  </si>
  <si>
    <t>Műszaki ellenőri kiadások</t>
  </si>
  <si>
    <t>Engedélyek, tervek kiadásai</t>
  </si>
  <si>
    <t>Honvéd és Bethlen Gábor utcákat összekötő út közmű tervei</t>
  </si>
  <si>
    <t>Parki, intézményi, közterületi munkák (Városfejlesztő Kft.)</t>
  </si>
  <si>
    <t xml:space="preserve">Szilárdhulladék lerakó utógondozása </t>
  </si>
  <si>
    <t>Műfüves pálya telekalakítás</t>
  </si>
  <si>
    <t>Egyéb  város és községgazd. kapcsolatos feladatok</t>
  </si>
  <si>
    <t>Egyéb közüzemi kiadások</t>
  </si>
  <si>
    <t>Állategészségügyi feladatok</t>
  </si>
  <si>
    <t>Csapadékvíz-elvezetés, köztéri berendezések üzemeltetési és közüzemi díjai</t>
  </si>
  <si>
    <t>Csapadékvíz elvezetés, árok karbantartás GYÖNGYÖS</t>
  </si>
  <si>
    <t>Csapadékvíz elvezetés, árok karbantartás MÁTRAFÜRED</t>
  </si>
  <si>
    <t>Köztéri berendezések közüzemi díjai</t>
  </si>
  <si>
    <t>Köztéri berendezések üzemeltetése, karbantartása, javítás</t>
  </si>
  <si>
    <t>Csapadékvíz elvezetés engedélyeztetése kiadások</t>
  </si>
  <si>
    <t>Búvó, Verő u. közmű kiépítésének engedélyeztetése</t>
  </si>
  <si>
    <t>Települési hulladék, köztisztasági tevékenység</t>
  </si>
  <si>
    <t>Közterület takarítás, locsolás, síkosságmentesítés GYÖNGYÖS</t>
  </si>
  <si>
    <t>Közterület takarítás, locsolás, síkosságmentesítés MÁTRAFÜRED</t>
  </si>
  <si>
    <t>Sástó, Mátraháza, Kékestető közterületi hulladékszállítás</t>
  </si>
  <si>
    <t>Rágcsálómentesítés</t>
  </si>
  <si>
    <t>Illegális hulladéklerakók felszámolása</t>
  </si>
  <si>
    <t>Nyilvános illemhelyek üzemeltetése és közüzemi díjai</t>
  </si>
  <si>
    <t>Mátrai létesítmények fenntartása</t>
  </si>
  <si>
    <t>Önk. tulajdonban lévő mátrai létesítmények fenntartása</t>
  </si>
  <si>
    <t>Sástó kerékpárút előzetes dokumentáció</t>
  </si>
  <si>
    <t xml:space="preserve">Sástó turisztikai létesítmények üzemeltetése </t>
  </si>
  <si>
    <t>KOMMUNÁLIS FELADATOK ÖSSZESEN</t>
  </si>
  <si>
    <t>GYÖNGYÖS VÁROS ÖNKORMÁNYZATA</t>
  </si>
  <si>
    <t xml:space="preserve">2014. évi EREDETI előirányzat </t>
  </si>
  <si>
    <t>BERUHÁZÁSI KIADÁSOK</t>
  </si>
  <si>
    <t>Vízgazdálkodás</t>
  </si>
  <si>
    <t>Menház és Verseghy út szennyvíz hálózat építés</t>
  </si>
  <si>
    <t>Búvó és Verő út szennyvíz- és ivóvízhálózat kiépítés</t>
  </si>
  <si>
    <t>Óvoda utca szennyvíz vezeték építés</t>
  </si>
  <si>
    <t>Óvoda utca ivóvíz vezeték építés</t>
  </si>
  <si>
    <t>Hattyú tér 57. sz. előtt aknaépítés és visszacsapószelep beépítés</t>
  </si>
  <si>
    <t>Szennyvíztelep iszapszűrő rács beszerzés és beépítés</t>
  </si>
  <si>
    <t>Pesti út 1-9. szám előtt szennyvíz-gerinc csere</t>
  </si>
  <si>
    <t>Fő tér 10. - 2 db aknafenék megemelése</t>
  </si>
  <si>
    <t>Szennyvíztelep szivattyúk vásárlása</t>
  </si>
  <si>
    <t>Szállítási ágazat</t>
  </si>
  <si>
    <t>Rédei u. építése II. ütem</t>
  </si>
  <si>
    <t>Forgalom csillapító eszközök létesítése</t>
  </si>
  <si>
    <t>Mátrafüred Béke út gyalogátkelőhely létesítése</t>
  </si>
  <si>
    <t>Energia ágazat</t>
  </si>
  <si>
    <t>Intézmények világításkorszerűsítése I. ütem</t>
  </si>
  <si>
    <t>Intézmények világításkorszerűsítése II. ütem</t>
  </si>
  <si>
    <t>Mátrafüredi park sétány új parki közvilágítás</t>
  </si>
  <si>
    <t>Közvilágítási lámpahely bővítése</t>
  </si>
  <si>
    <t>Déli Külhatár út közvilágítás kiépítése</t>
  </si>
  <si>
    <t>Napsugár úti garázssor közvilágítás kiépítés</t>
  </si>
  <si>
    <t>Mátrafüreden sportpálya közelében áramvételi hely kiépítése</t>
  </si>
  <si>
    <t>Egyéb ágazat</t>
  </si>
  <si>
    <t>Játszótér-program, extrém sportpálya (részletfizetés)</t>
  </si>
  <si>
    <t>Közterületi játszóeszközök beszerzése</t>
  </si>
  <si>
    <t>Intézményi játszóeszközök beszerzése</t>
  </si>
  <si>
    <t>Kamerás megfigyelő rendszer kiépítése (2014. évi részlet)</t>
  </si>
  <si>
    <t>Gépjármű beszerzés</t>
  </si>
  <si>
    <t>Gépjármű beszerzés Orvosi Ügyelet Mikrotérség Társulásnak</t>
  </si>
  <si>
    <t>Nyilvános WC létesítése Mátrafüreden</t>
  </si>
  <si>
    <t>MMK színpad fénytechnika beszerzés</t>
  </si>
  <si>
    <t>Műfüves pálya előkészítés</t>
  </si>
  <si>
    <t>Műfüves pályához gépbeszerzés</t>
  </si>
  <si>
    <t>Épületbontás leendő tűzoltó laktanya területén</t>
  </si>
  <si>
    <t>Laktanya 7.sz. épület vagyonvédelem</t>
  </si>
  <si>
    <t>Önkormányzat informatikai és távközlési beruházás</t>
  </si>
  <si>
    <t>BERUHÁZÁSOK ÖSSZESEN</t>
  </si>
  <si>
    <t>FELÚJÍTÁSI KIADÁSOK</t>
  </si>
  <si>
    <t xml:space="preserve">Vízgazdálkodás </t>
  </si>
  <si>
    <t>Csapadék-csatorna felújítások</t>
  </si>
  <si>
    <t xml:space="preserve">Csapadékcsatorna felújítás II. ütem (Püspöki u.) </t>
  </si>
  <si>
    <t>FŰSZÉRT garázssoron csapadékvíz elvezetés</t>
  </si>
  <si>
    <t>Szennyvíztelep biogáz tartály felújítás</t>
  </si>
  <si>
    <t>Szennyvíztelep gázmotorok és szivattyúk felújítása</t>
  </si>
  <si>
    <t>Sástó-Mátrafüred közötti gerinchálózat felújítása</t>
  </si>
  <si>
    <t>Út-, hídfelújítások</t>
  </si>
  <si>
    <t>Járdafelújítások</t>
  </si>
  <si>
    <t xml:space="preserve">Híd felújítások </t>
  </si>
  <si>
    <t>Püspöki u. felújítása</t>
  </si>
  <si>
    <t>Déli Külhatár út felújítása</t>
  </si>
  <si>
    <t>Alkotmány úti körforgalom burkolatcsere</t>
  </si>
  <si>
    <t>Régészeti feltárások Rédei u. felújítása kapcsán</t>
  </si>
  <si>
    <t>Mátrafüred Máriácskához vezető sétány felújítása</t>
  </si>
  <si>
    <t>Önkormányzati épületek energetikai tanusítása</t>
  </si>
  <si>
    <t>Városháza új épület árnyékolástechn., függőfolyosó ereszjav.</t>
  </si>
  <si>
    <t>Mátrafüredi park sétány felújítása</t>
  </si>
  <si>
    <t>MMK öltöző és vizesblokkok felújítása</t>
  </si>
  <si>
    <t xml:space="preserve">Visonta úti bölcsődében 2 csoportszoba felújítása </t>
  </si>
  <si>
    <t>Fő tér 9. felújítás</t>
  </si>
  <si>
    <t>Menház úti óvoda tornaszoba felújítás</t>
  </si>
  <si>
    <t>Kossuth L. u. 1. tűzfal- és kéményfelújítás</t>
  </si>
  <si>
    <t>Katona József Úti Tagóvoda kazáncsere</t>
  </si>
  <si>
    <t>Petőfi Sándor EGYMI kazáncsere</t>
  </si>
  <si>
    <t>Berze Gimnázium rajzterem megvilágítás</t>
  </si>
  <si>
    <t>Rendezési-szabályozási tervek és végrehajtás</t>
  </si>
  <si>
    <t>Helyi védelem alá helyezett értékek fenntartása, állagmegóvás</t>
  </si>
  <si>
    <t>Homlokzatfelújítási alap városkép javítására</t>
  </si>
  <si>
    <t>Az építményadó-köteles műemléki ingatlanok védelme</t>
  </si>
  <si>
    <t>Sástó környéke szabályozási terv felülvizsgálat</t>
  </si>
  <si>
    <t>FELÚJÍTÁSOK ÖSSZESEN</t>
  </si>
  <si>
    <t xml:space="preserve">FELHALMOZÁSI KIADÁSOK ÖSSZESEN </t>
  </si>
  <si>
    <t>POLGÁRMESTERI HIVATAL</t>
  </si>
  <si>
    <t>Gép- és bútorbeszerzés</t>
  </si>
  <si>
    <t>Informatikai fejlesztések</t>
  </si>
  <si>
    <t>Ssz.</t>
  </si>
  <si>
    <t>Cím, alcím megnevezése</t>
  </si>
  <si>
    <t xml:space="preserve">2014. évi EREDETI előirányzat                            </t>
  </si>
  <si>
    <t>Pénzátadás, egyéb támogatás működésre</t>
  </si>
  <si>
    <t>Pénzátadás, egyéb támogatás felhalm.</t>
  </si>
  <si>
    <t>Kiadások MINDÖSZ-SZESEN</t>
  </si>
  <si>
    <t>Civil Ház támogatása</t>
  </si>
  <si>
    <t>Kolping Ház működési támogatás</t>
  </si>
  <si>
    <t>Közművelődési megállapodás</t>
  </si>
  <si>
    <t>Oktatási és Kultúrális Bizottsági kerete (kulturális feladatok)</t>
  </si>
  <si>
    <t>Közművelődési és kultúrális feladatok</t>
  </si>
  <si>
    <t>Idegenforgalmi, Ifjúsági és Sportbizottság kerete (sportfeladatok)</t>
  </si>
  <si>
    <t>Utánpótlás sportegyesületek terembérleti díj támogatása</t>
  </si>
  <si>
    <t>TAO-s támogatásban részesült sportegyesületek támogatása</t>
  </si>
  <si>
    <t>Gyöngyösi Atlétikai Klub</t>
  </si>
  <si>
    <t>- ebből utánpótlás és ökölvívás támogatása</t>
  </si>
  <si>
    <t>Gyöngyösi Diák és Szabadidősport Egyesület</t>
  </si>
  <si>
    <t>- ebből női kézilabdasport támogatása</t>
  </si>
  <si>
    <t>Gyöngyösi Kézilabda Klub</t>
  </si>
  <si>
    <t>- ebből utánpótlás támogatása</t>
  </si>
  <si>
    <t>Mozgáskorlátozottak sportolásának támogatása</t>
  </si>
  <si>
    <t>Nemzetközi tájfutó verseny támogatása</t>
  </si>
  <si>
    <t>Vak Bottyán Díjugrató verseny támogatása</t>
  </si>
  <si>
    <t>Egyéb 2013. évi támogatások</t>
  </si>
  <si>
    <t>Sporttevékenység támogatása</t>
  </si>
  <si>
    <t>Oktatási és Kultúrális Biz. keret (oktatási feladatok)</t>
  </si>
  <si>
    <t>Sportfólió Kft. támogatása</t>
  </si>
  <si>
    <t>Városi Televízió Kft. támogatása</t>
  </si>
  <si>
    <t>ebből Gyöngyösi Újság és Városi Honlapszerkesztés</t>
  </si>
  <si>
    <t>Polgármester hatáskörébe utalt feladatok</t>
  </si>
  <si>
    <t>Központi Orvosi Ügyelet támogatása</t>
  </si>
  <si>
    <t>Helyi média támogatása</t>
  </si>
  <si>
    <t xml:space="preserve"> - ebből Maxi Rádió támogatása</t>
  </si>
  <si>
    <t>Magyar Máltai Szeretszolg. tev. támogatása (idősek otthona)</t>
  </si>
  <si>
    <t>Egészségügyi tevékenység támogatása</t>
  </si>
  <si>
    <t>Bizottsági keret (szociális tevékenység támogatása)</t>
  </si>
  <si>
    <t xml:space="preserve">Polgárőrség támogatása Gyöngyös </t>
  </si>
  <si>
    <t>Polgárőrség támogatása Mátrafüred</t>
  </si>
  <si>
    <t>Helyi közlekedés önkormányzati támogatása</t>
  </si>
  <si>
    <t>Bursa Hungarica Felsőokt. Önk. Ösztöndíj Pályázat</t>
  </si>
  <si>
    <t>Arany J. Tehetséggondozó Program támogatás</t>
  </si>
  <si>
    <t>Rendőrségi feladatok támogatása</t>
  </si>
  <si>
    <t>Egyházak támogatása</t>
  </si>
  <si>
    <t>Egyházi kincstár támogatása</t>
  </si>
  <si>
    <t>XIX. századi piac megrendezésének támogatása</t>
  </si>
  <si>
    <t>Palóc Világtalálkozó</t>
  </si>
  <si>
    <t>Fogorvosok támogatása</t>
  </si>
  <si>
    <t>Gyöngyös-Mátra Turisztikai Deszt. Menedzsment támogatás</t>
  </si>
  <si>
    <t>Gyöngyösi Játékszín</t>
  </si>
  <si>
    <t>"Tanulj, javíts, nyerj!" pályázat</t>
  </si>
  <si>
    <t>Ipari Park szennyvízhálózat kiépítés</t>
  </si>
  <si>
    <t>Strand energetikai fejlesztés</t>
  </si>
  <si>
    <t>Szakrális terek, templomok, kolostorok felújítása</t>
  </si>
  <si>
    <t>Felsővárosi R. K. Egyházközség (Stáció áthelyezése)</t>
  </si>
  <si>
    <t>Cantus Corvinus támogatása</t>
  </si>
  <si>
    <t>Pedagógus Kórus támogatása</t>
  </si>
  <si>
    <t>Musica Mansueta támogatása</t>
  </si>
  <si>
    <t>Come Prima támogatása</t>
  </si>
  <si>
    <t>Ferences rendi kolostor homlokzatfelújítása</t>
  </si>
  <si>
    <t>Egyéb támogatások</t>
  </si>
  <si>
    <t>Gyöngyösi Diákokért Alapítvány támogatása</t>
  </si>
  <si>
    <t>Vidróczki Alapítvány támogatása</t>
  </si>
  <si>
    <t>GYÖNGY Nemz. Néptáncfesztivál Alapítvány támogatása</t>
  </si>
  <si>
    <t>Meseházikó Alapítvány támogatása</t>
  </si>
  <si>
    <t>Alapítványok támogatása</t>
  </si>
  <si>
    <t>Alapítványi támogatások összesen</t>
  </si>
  <si>
    <t>Céljelleggel adott támogatások MINDÖSSZESEN</t>
  </si>
  <si>
    <t>a) Levegőtisztaság védelme</t>
  </si>
  <si>
    <t>Imissziós mérések végzése és értékelése</t>
  </si>
  <si>
    <t>b) Hulladékgazdálkodás</t>
  </si>
  <si>
    <t>Szelektív hulladékgyűjtés</t>
  </si>
  <si>
    <t>c) Védett természeti értékek megóvása</t>
  </si>
  <si>
    <t>d) Zaj- és rengésvédelem</t>
  </si>
  <si>
    <t>e) Zöldterületek védelme</t>
  </si>
  <si>
    <t>"Tiszta Virágos Gyöngyösért" díj</t>
  </si>
  <si>
    <t>Allergén növények irtása</t>
  </si>
  <si>
    <t>f) Vizek védelme, szennyvízelvezetés</t>
  </si>
  <si>
    <t>Vízminőség-elemzések</t>
  </si>
  <si>
    <t xml:space="preserve">Utólagos szennyvízrákötések </t>
  </si>
  <si>
    <t>g) Talajvédelem</t>
  </si>
  <si>
    <t>h) Környezetvédelmi oktatás</t>
  </si>
  <si>
    <t>Környezetvédelmi oktatás, szemléletformálás támogatása</t>
  </si>
  <si>
    <t>Környezetvédelmi oktató, propaganda, szakmai programok</t>
  </si>
  <si>
    <t>i) Környezetvédelmi inform. rendszer működtetése</t>
  </si>
  <si>
    <t>j) Egyéb környezetvédelmet segítő tevékenység</t>
  </si>
  <si>
    <t>Klímavédelem</t>
  </si>
  <si>
    <t xml:space="preserve">Kötelező tartalék </t>
  </si>
  <si>
    <t>k) Épített környezet védelme</t>
  </si>
  <si>
    <t>Kiadások összesen</t>
  </si>
  <si>
    <t>Fejezet száma</t>
  </si>
  <si>
    <t>2014. évi eredeti előirányzat</t>
  </si>
  <si>
    <t>Intézmény neve</t>
  </si>
  <si>
    <t>teljes</t>
  </si>
  <si>
    <t>rész</t>
  </si>
  <si>
    <t>I.</t>
  </si>
  <si>
    <t xml:space="preserve">Polgármesteri Hivatal </t>
  </si>
  <si>
    <t>Kulturális és Közgyűjteményi Központ</t>
  </si>
  <si>
    <t>II.</t>
  </si>
  <si>
    <t>Városi Kincstárhoz tartozó intézmények összesen (1+2+3+4)</t>
  </si>
  <si>
    <t>III.</t>
  </si>
  <si>
    <t>Közszolgáltatási Csoport</t>
  </si>
  <si>
    <t>Önkormányzat intézményei összesen (I.+II.+III.)</t>
  </si>
  <si>
    <t>Közfoglalkoztatottak létszám-előirányzata (2013/2014 téli közfoglalkoztatás)</t>
  </si>
  <si>
    <t>Közfoglalkoztatottak létszám-előirányzata (2014 nyári közfoglalkoztatás)</t>
  </si>
  <si>
    <t xml:space="preserve">AZ ÖNKORMÁNYZAT TÖBB ÉVRE VÁLLALT KÖTELEZETTSÉGEI ÉVENKÉNTI BONTÁSBAN </t>
  </si>
  <si>
    <t xml:space="preserve">Szerződés szerinti összeg </t>
  </si>
  <si>
    <t>Köt.váll. éve</t>
  </si>
  <si>
    <t>2013. évi nyitó állomány devizában</t>
  </si>
  <si>
    <t>2013. évi nyitó állomány Eft-ban</t>
  </si>
  <si>
    <t>2014. évi nyitó állomány devizában</t>
  </si>
  <si>
    <t>Nyitó állomány EFt-ban</t>
  </si>
  <si>
    <t>Éves fizetési kötelezettség</t>
  </si>
  <si>
    <t>Állomány EFt-ban</t>
  </si>
  <si>
    <t>I. Hitelek</t>
  </si>
  <si>
    <t>Felhalmozási hitel tőke (CIB; GF-022905; szennyvíztelep-rek.)</t>
  </si>
  <si>
    <t>2005.</t>
  </si>
  <si>
    <t>2.534.710 EUR</t>
  </si>
  <si>
    <t>899.928,48 EUR</t>
  </si>
  <si>
    <t>Felhalmozási hitel kamat</t>
  </si>
  <si>
    <t>Felhalmozási hitel összesen</t>
  </si>
  <si>
    <t>II. Kötvény</t>
  </si>
  <si>
    <t>Kötvény-kibocsátás II. (tőke)</t>
  </si>
  <si>
    <t>2006.</t>
  </si>
  <si>
    <t>4.322.766 CHF</t>
  </si>
  <si>
    <t>2.206.012 CHF</t>
  </si>
  <si>
    <t xml:space="preserve">Kötvény kamata </t>
  </si>
  <si>
    <t>Kötvény II. összesen</t>
  </si>
  <si>
    <t>Kötvény-kibocsátás III. (tőke)</t>
  </si>
  <si>
    <t>2010.</t>
  </si>
  <si>
    <t>2.540.000 EUR</t>
  </si>
  <si>
    <t>2.334.000 EUR</t>
  </si>
  <si>
    <t>Kötvény III. összesen</t>
  </si>
  <si>
    <t>III. Lízingkötelezettségek, részletfizetések, egyéb több éves kötelezettségvállalás</t>
  </si>
  <si>
    <t>Játszóterek felújítása</t>
  </si>
  <si>
    <t>88.359 CHF</t>
  </si>
  <si>
    <t>58.906,20 CHF</t>
  </si>
  <si>
    <t>Extrém sportpálya építése</t>
  </si>
  <si>
    <t>88.304 CHF</t>
  </si>
  <si>
    <t>58.869,60 CHF</t>
  </si>
  <si>
    <t>Kamerás megfigyelő-rendszer kiépítése</t>
  </si>
  <si>
    <t>10.200 HUF</t>
  </si>
  <si>
    <t>6.800.000 HUF</t>
  </si>
  <si>
    <t xml:space="preserve">Üzletrész vársárlás (Városi Sportcsarnok) </t>
  </si>
  <si>
    <t>4.316.408 CHF</t>
  </si>
  <si>
    <t>4.133.609 CHF</t>
  </si>
  <si>
    <t>Üzletrész vásárlás (Strandfürdő)</t>
  </si>
  <si>
    <t>2007.</t>
  </si>
  <si>
    <t>4,196,423 CHF</t>
  </si>
  <si>
    <t>3.916.660,53 CHF</t>
  </si>
  <si>
    <t xml:space="preserve">Otthonház II.  </t>
  </si>
  <si>
    <t>705.122 CHF</t>
  </si>
  <si>
    <t>448.714 CHF</t>
  </si>
  <si>
    <t>Intézményi világításkorszerűsítés I.</t>
  </si>
  <si>
    <t>102.857 CHF</t>
  </si>
  <si>
    <t>51.428,62 CHF</t>
  </si>
  <si>
    <t>Intézményi világításkorszerűsítés II.</t>
  </si>
  <si>
    <t>140.182 CHF</t>
  </si>
  <si>
    <t>98.127,43 CHF</t>
  </si>
  <si>
    <t xml:space="preserve">Kötelezettségvállalások ÖSSZESEN </t>
  </si>
  <si>
    <t>IV. Készfizető kezességvállalások, garanciák</t>
  </si>
  <si>
    <t>Készfizető kezességvállalások, garanciák összesen</t>
  </si>
  <si>
    <t>KÖTELEZETTSÉGVÁLLALÁSOK MINDÖSSZESEN</t>
  </si>
  <si>
    <t>BEVÉTELEK</t>
  </si>
  <si>
    <t xml:space="preserve">2014. évi EREDETI előirányzat                    </t>
  </si>
  <si>
    <t>KIADÁSOK</t>
  </si>
  <si>
    <t xml:space="preserve">2014. évi EREDETI előirányzat                     </t>
  </si>
  <si>
    <t>NETTÓ</t>
  </si>
  <si>
    <t>BRUTTÓ</t>
  </si>
  <si>
    <t xml:space="preserve">Településrészt normatív módon és közontosított előirányzatként megillető támogatás </t>
  </si>
  <si>
    <t>Részönkormányzat kiadásai</t>
  </si>
  <si>
    <t>- önkormányzatok általános támogatása *</t>
  </si>
  <si>
    <t>Részönk. képviselők tiszteletdíja és járuléka</t>
  </si>
  <si>
    <t>- Üdülőhelyi feladatok</t>
  </si>
  <si>
    <t>Mátrafüredi Óvoda működési jellegű kiadásai</t>
  </si>
  <si>
    <t>- Pénzbeli szociális juttatások *</t>
  </si>
  <si>
    <t>Igazgatási feladatok *</t>
  </si>
  <si>
    <t>Helyi adók összesen</t>
  </si>
  <si>
    <t>- építményadó</t>
  </si>
  <si>
    <t>Polgárőrség támogatása</t>
  </si>
  <si>
    <t>- magánszem. kommunális adója</t>
  </si>
  <si>
    <t xml:space="preserve">Kommunális kiadások </t>
  </si>
  <si>
    <t>- helyi iparűzési adó</t>
  </si>
  <si>
    <t>- Park, játszótér fenntartás</t>
  </si>
  <si>
    <t>- idegenforgalmi adó</t>
  </si>
  <si>
    <t>- Útkarbantartás</t>
  </si>
  <si>
    <t>Gépjáműadó</t>
  </si>
  <si>
    <t>- Közvilágítás</t>
  </si>
  <si>
    <t>Mátrafüredi Óvoda bevételei</t>
  </si>
  <si>
    <t>- Temetőfenntartási feladatok</t>
  </si>
  <si>
    <t>Mátrafüredi Óvoda normatív támogatása</t>
  </si>
  <si>
    <t>- Csapadékcsatorna, árokkarbantartás</t>
  </si>
  <si>
    <t>Temetőfenntartással kapcsolatos bevételek *</t>
  </si>
  <si>
    <t>- Közkifolyók vízdíja</t>
  </si>
  <si>
    <t>Értékpapír, hozam és üzletrészértékesítés bevétele *</t>
  </si>
  <si>
    <t>- Közterület takarítás, locsolás, síkosságment.</t>
  </si>
  <si>
    <t>Közterület-használati díjak</t>
  </si>
  <si>
    <t xml:space="preserve">Felhalmozási, felújítási kiadások </t>
  </si>
  <si>
    <t>Hitelekből származó bevétel / pénzmaradvány *</t>
  </si>
  <si>
    <t>- Mátrafüredi park sétány felújítása</t>
  </si>
  <si>
    <t>Szennyvíztelep bérleti díja *</t>
  </si>
  <si>
    <t>- Mátrafüredi park sétány új parki közvilágítás</t>
  </si>
  <si>
    <t>Forráshiány</t>
  </si>
  <si>
    <t>- Mátrafüred, nyilvános illemhely létesítése</t>
  </si>
  <si>
    <t>- Mátrafüredi sportpálya közelében áramvételi hely kiépítése</t>
  </si>
  <si>
    <t>- Mátrafüred Máriácskához vezető sétány felújítása</t>
  </si>
  <si>
    <t>Adósságszolgálati kötelezettség *</t>
  </si>
  <si>
    <t>Általános tartalék *</t>
  </si>
  <si>
    <t>Céltartalék</t>
  </si>
  <si>
    <t>Bevételek mindösszesen</t>
  </si>
  <si>
    <t>Kiadások mindösszesen</t>
  </si>
  <si>
    <t xml:space="preserve">* Az adatok lakosságszámarányosan 2014-ben 748 fő állandó lakost figyelembe véve kerültek kiszámításra (Gyöngyös lakosságszáma 30.895 fő). </t>
  </si>
  <si>
    <r>
      <t xml:space="preserve">CÍMREND </t>
    </r>
    <r>
      <rPr>
        <b/>
        <sz val="11"/>
        <rFont val="Arial"/>
        <family val="2"/>
        <charset val="238"/>
      </rPr>
      <t xml:space="preserve">
B E V É T E L E K</t>
    </r>
  </si>
  <si>
    <t>Fejezetek</t>
  </si>
  <si>
    <t>I. Fejezet</t>
  </si>
  <si>
    <t>II. Fejezet</t>
  </si>
  <si>
    <t>III. Fejezet</t>
  </si>
  <si>
    <t>IV. Fejezet</t>
  </si>
  <si>
    <t>Polgármesteri Hivatal</t>
  </si>
  <si>
    <t>Önkormányzati Intézmények</t>
  </si>
  <si>
    <t>Önkormányzati feladatok</t>
  </si>
  <si>
    <t>Finanszírozási műveletek</t>
  </si>
  <si>
    <t>Címek</t>
  </si>
  <si>
    <t>1. Működési bevétel</t>
  </si>
  <si>
    <t>1. Belső finanszírozás bevételei</t>
  </si>
  <si>
    <t>2. Támogatási értékű bevétel</t>
  </si>
  <si>
    <t>2. Helyi adók</t>
  </si>
  <si>
    <t>2. Külső finanszírozás bevételei</t>
  </si>
  <si>
    <t>3. Átvett pénzeszközök</t>
  </si>
  <si>
    <t>3. Bírság, pótlék, egyéb sajátos bevétel</t>
  </si>
  <si>
    <t>4. Átengedett központi adók</t>
  </si>
  <si>
    <t>5. Támogatásértékű bevételek</t>
  </si>
  <si>
    <t>6. Normatív állami támogatás</t>
  </si>
  <si>
    <t>7. Felhalmozási saját bevételek</t>
  </si>
  <si>
    <t>8. Átvett pénzeszközök</t>
  </si>
  <si>
    <t>9. Támogatási kölcsönök megtérülése</t>
  </si>
  <si>
    <t>Alcímek</t>
  </si>
  <si>
    <t>1. Visonta úti Bölcsőde</t>
  </si>
  <si>
    <t>Címenként változó !</t>
  </si>
  <si>
    <t>2. Dobó úti Bölcsöde</t>
  </si>
  <si>
    <t>3. Gyöngyös Város Óvodái</t>
  </si>
  <si>
    <t>4. Gyöngyök</t>
  </si>
  <si>
    <t>5. Arany János Általános Iskola</t>
  </si>
  <si>
    <t>6. Felsővárosi Általános Iskola</t>
  </si>
  <si>
    <t>7. Egressy Béni Kéttannyelvű Általános Iskola</t>
  </si>
  <si>
    <t>8. Kálváriaparti Általános Iskola és Sportiskola</t>
  </si>
  <si>
    <t>9. Berze Nagy J. Gimnázium, Kollégium és Szakiskola</t>
  </si>
  <si>
    <t>11. József Attila Szakközépiskola, Szakiskola és Kollégium</t>
  </si>
  <si>
    <t>1. kötelező feladat</t>
  </si>
  <si>
    <t>2. nem kötelező feladat</t>
  </si>
  <si>
    <t>Előirányzat-csoport</t>
  </si>
  <si>
    <t>1. Működési bevételek</t>
  </si>
  <si>
    <t xml:space="preserve">2. Beruházási, felújítási bevételek </t>
  </si>
  <si>
    <t xml:space="preserve">Címenként változó ! </t>
  </si>
  <si>
    <t>1. Saját bevétel</t>
  </si>
  <si>
    <t>2. Élelmezési bevétel</t>
  </si>
  <si>
    <t>3. Átvett pénzeszköz</t>
  </si>
  <si>
    <t>4. Támogatásértékű bevétel</t>
  </si>
  <si>
    <r>
      <t xml:space="preserve">CÍMREND </t>
    </r>
    <r>
      <rPr>
        <b/>
        <sz val="11"/>
        <rFont val="Arial"/>
        <family val="2"/>
        <charset val="238"/>
      </rPr>
      <t xml:space="preserve">
K I A D Á S O K</t>
    </r>
  </si>
  <si>
    <t>1. Szociálpolitikai feladatok</t>
  </si>
  <si>
    <t>1. Belső finanszírozás kiadásai</t>
  </si>
  <si>
    <t>2. Kommunális feladatok</t>
  </si>
  <si>
    <t>2. Külső finanszírozás kiadásai</t>
  </si>
  <si>
    <t>3. Egyéb önkormányzati feladatok</t>
  </si>
  <si>
    <t>4. Közfoglalkoztatás kiadásai</t>
  </si>
  <si>
    <t>5. Projektek, pályázatok kiadásai</t>
  </si>
  <si>
    <t>6. Üzemeltetésre átadott vagyontárgyak kiadásai</t>
  </si>
  <si>
    <t>7. Lakáscélú kiadások</t>
  </si>
  <si>
    <t>8. Környezetvédelmi Alap kiadásai</t>
  </si>
  <si>
    <t>9. Befektetési kiadások</t>
  </si>
  <si>
    <t>10. Pénzeszközátadások</t>
  </si>
  <si>
    <t>11. Támogatásértékű kiadások</t>
  </si>
  <si>
    <t>12. Adott kölcsönök</t>
  </si>
  <si>
    <t>13. Általános tartalék</t>
  </si>
  <si>
    <t>14. Céltartalék</t>
  </si>
  <si>
    <t>10. Petőfi Sándor EGYMI és Szakiskola</t>
  </si>
  <si>
    <t>1. kötelező feladatok</t>
  </si>
  <si>
    <t>2. nem kötelező feladatok</t>
  </si>
  <si>
    <t>1. Működési kiadások</t>
  </si>
  <si>
    <t>2. Beruházási, felújítási kiadások</t>
  </si>
  <si>
    <t>1. Személyi juttatás</t>
  </si>
  <si>
    <t>2. Személyi juttatások járuléka</t>
  </si>
  <si>
    <t>3. Dologi kiadás</t>
  </si>
  <si>
    <t>4. Élelmezési kiadás</t>
  </si>
  <si>
    <t>5. Ellátottak juttatása</t>
  </si>
  <si>
    <t>6. Pénzeszköz átadás</t>
  </si>
  <si>
    <t>7. Beruházási kiadás</t>
  </si>
  <si>
    <t>8. Felújítási kiadás</t>
  </si>
  <si>
    <t>9. Támogatásértékű kiadás</t>
  </si>
  <si>
    <t>JÁRDAFELÚJÍTÁSOK</t>
  </si>
  <si>
    <t>Eredeti előirányzat</t>
  </si>
  <si>
    <t>Mátrafüred</t>
  </si>
  <si>
    <t>Pálosvörösmarti u. 17-21 között járda</t>
  </si>
  <si>
    <t>Hegyalja u., Üdülősor u. járdajavítások</t>
  </si>
  <si>
    <t>Gyöngyös</t>
  </si>
  <si>
    <t xml:space="preserve">Jászsági u. </t>
  </si>
  <si>
    <t xml:space="preserve">Jószerencsét u. </t>
  </si>
  <si>
    <t>Egri u. déli oldalán lévő járda</t>
  </si>
  <si>
    <t>Gábor Áron u. járdafelújítás (Sportcsarnokhoz)</t>
  </si>
  <si>
    <t>Aranysas, Gólya, Csalogány, Kócsag járda javítások</t>
  </si>
  <si>
    <t>Mátrai u. járdafelújítások</t>
  </si>
  <si>
    <t>Hóvirág, Berze járda felújítás</t>
  </si>
  <si>
    <t>Olimpia utca járdafelújítás</t>
  </si>
  <si>
    <t>Platán u. járdafelújítás</t>
  </si>
  <si>
    <t>Lokodi, Ifjúság u járdafelújítások</t>
  </si>
  <si>
    <t xml:space="preserve">Ipar és Déli Külhatár, Kőkút úton járda építés </t>
  </si>
  <si>
    <t>Koháry u. járda felújítás</t>
  </si>
  <si>
    <t>Vasöntő u. járdajavítás</t>
  </si>
  <si>
    <t>Iglói u. járda felújítás</t>
  </si>
  <si>
    <t>Dobó u. járdajavítás</t>
  </si>
  <si>
    <t>Damjanich u. (Szent Gellért u. sarok), Panorama lépcső járdajavítás, rámpa</t>
  </si>
  <si>
    <t xml:space="preserve">Pesti u. szervízút járda felújítás </t>
  </si>
  <si>
    <t>Recski u. járda felújítása</t>
  </si>
  <si>
    <t>Kont Bíró u. járdafelújítás</t>
  </si>
  <si>
    <t>Virág u. járdafelújítás</t>
  </si>
  <si>
    <t>Tervezett feladatok összesen</t>
  </si>
  <si>
    <t>Költségvetésben megtervezett keret</t>
  </si>
  <si>
    <t>ÚTKARBANTARTÁS</t>
  </si>
  <si>
    <t>Pesti út szerviz út III.ütem</t>
  </si>
  <si>
    <t>Táncsics u (Petőfi és a patak között)</t>
  </si>
  <si>
    <t>Kármán József u. (BERZELAB pályázathoz mozgássérült parkoló miatt) csapadékvíz elvezetéssel</t>
  </si>
  <si>
    <t>Vasöntő u garázssor garázsokhoz vezető út (garázsok közötti terület nincs benne)</t>
  </si>
  <si>
    <t>Fecske Ovinál lévő ABC melletti parkoló felújítása</t>
  </si>
  <si>
    <t>Árvai u.</t>
  </si>
  <si>
    <t>Bajza u. felújítása tervezéssel</t>
  </si>
  <si>
    <t xml:space="preserve">Vármegye ház tér híd felújítása </t>
  </si>
  <si>
    <t>Külterületi földutak felújítása darált anyaggal</t>
  </si>
  <si>
    <t>Thán Károly utca felújítás (autista épülettől a 24-es számú útig terjedő szakaszon)</t>
  </si>
  <si>
    <t xml:space="preserve">Autóbusz pályaudvar útfelületének felújítása </t>
  </si>
  <si>
    <t>Püspöki út és Pesti úti körforgalom kátyúzása</t>
  </si>
  <si>
    <t>Sástó Farkas u. felújítás</t>
  </si>
  <si>
    <t xml:space="preserve">Mátrafüred Kóborló étterem meletti életveszélyes fahíd teljes felújítása </t>
  </si>
  <si>
    <t>Mátrafüred kátyúzás</t>
  </si>
  <si>
    <t>Kátyúzási feladatok</t>
  </si>
  <si>
    <t>SZENNYVÍZ TELEP BÉRLETI DÍJ FELHASZNÁLÁSA</t>
  </si>
  <si>
    <t>Módosíott előirányzat</t>
  </si>
  <si>
    <t xml:space="preserve">Menház és Verseghy u. szennyvízhálózat építés </t>
  </si>
  <si>
    <t>Tűzoltó laktanya létesítése kapcsán tervezett szennyvízvezeték tervezése és megépítése</t>
  </si>
  <si>
    <t>Búvó és Verő utcák terveinek engedélyezéssel összefüggő kiadásai</t>
  </si>
  <si>
    <t>Búvó és Verő utca szennyvízvezeték építése</t>
  </si>
  <si>
    <t>Adósságszolgálati kötelezettség</t>
  </si>
  <si>
    <t>Ipari Park Kft. szennyvízvezeték építése</t>
  </si>
  <si>
    <t>Óvoda utca szennyvízvezeték építés</t>
  </si>
  <si>
    <t>Hattyú tér 57. szám előtt aknaépítés és visszacsapószelep beépítés</t>
  </si>
  <si>
    <t>Sástó-Mátrafüred közötti gerinchálózat felújítás</t>
  </si>
  <si>
    <t>IVÓVÍZVAGYON BÉRLETI DÍJ FELHASZNÁLÁSA</t>
  </si>
  <si>
    <t>Tűzoltó laktanya létesítése kapcsán tervezett ivóvízvezeték tervezése és megépítése</t>
  </si>
  <si>
    <t xml:space="preserve">Óvoda utca ivóvíz-vezeték építés </t>
  </si>
  <si>
    <t>Búvó és Verő utca ivóvíz-vezeték építése</t>
  </si>
  <si>
    <t xml:space="preserve"> </t>
  </si>
  <si>
    <t>10. Petőfi Sándor EGMI és Szakiskola</t>
  </si>
  <si>
    <t>Kötelező feladatok</t>
  </si>
  <si>
    <t>Nem kötelező feladatok</t>
  </si>
  <si>
    <t>Szennyvíztisztító telep és hálózat (felújítás)</t>
  </si>
  <si>
    <t>Ivóvíz hálózat (felújítás)</t>
  </si>
  <si>
    <t>Egyéb 2013. évi kiadások</t>
  </si>
  <si>
    <t>Mátra Volán Működési hozzájárulás</t>
  </si>
  <si>
    <t>Realizált árfolyamveszteség</t>
  </si>
  <si>
    <t xml:space="preserve">Függő, átfutó, kiegyenlítő kiadások </t>
  </si>
  <si>
    <t>Energia Sport Egyesület utánpótlás sport támogatása</t>
  </si>
  <si>
    <t>A támogatás kedvezményezettje</t>
  </si>
  <si>
    <t>2013. évi EREDETI előirányzat</t>
  </si>
  <si>
    <t>2013. évi MÓDOSÍTOTT előirányzat</t>
  </si>
  <si>
    <t>Tétel-szám</t>
  </si>
  <si>
    <t>Mentesség</t>
  </si>
  <si>
    <t>Közvetett támogatás összege (EFt)</t>
  </si>
  <si>
    <t>jogcíme (jellege)</t>
  </si>
  <si>
    <t>mértéke (%)</t>
  </si>
  <si>
    <t>Végleges mentességet élvező magánszemély (időskorúak jár., végleges méltány., hadigondozott)</t>
  </si>
  <si>
    <t>magánszemélyek komm. adója</t>
  </si>
  <si>
    <t>Méltányosság alapján 1 évre mentességet kapó magánszemély</t>
  </si>
  <si>
    <t>minden adónem</t>
  </si>
  <si>
    <t>Emeletráépítéssel épült lakás tulajdonosa (20 évig tartó mentesség)</t>
  </si>
  <si>
    <t>Tiszta virágos Gyöngyösért cím kitüntetettje</t>
  </si>
  <si>
    <t>Mátraházán, Kékestetőn bérleménnyel rendelkező magánszemély</t>
  </si>
  <si>
    <t>ÖSSZESEN</t>
  </si>
  <si>
    <t>Intézmény és feladat megnevezése</t>
  </si>
  <si>
    <t xml:space="preserve">2013. évi EREDETI előirányzat </t>
  </si>
  <si>
    <t xml:space="preserve">2013. évi MÓDOSÍTOTT előirányzat </t>
  </si>
  <si>
    <t>saját bevétel és áll. támog.</t>
  </si>
  <si>
    <t>önkorm. támogatás</t>
  </si>
  <si>
    <t>Tagsági díjak, könyvvizsgálat</t>
  </si>
  <si>
    <t xml:space="preserve">Vagyon- és felelősségbiztosítás </t>
  </si>
  <si>
    <t>Felelősségbiztosítási Alap</t>
  </si>
  <si>
    <t xml:space="preserve">Egyéb kiadv. és protokolláris rendezv. összefüggő kiadások </t>
  </si>
  <si>
    <t xml:space="preserve">Pedagógiai szakmai szolgáltatás </t>
  </si>
  <si>
    <t xml:space="preserve">Egyéb Ifjúsági Koncepcióból eredő feladat </t>
  </si>
  <si>
    <t xml:space="preserve">Városi Diáknap </t>
  </si>
  <si>
    <t xml:space="preserve">Drog Prevenciós Alap </t>
  </si>
  <si>
    <t xml:space="preserve">DADA program </t>
  </si>
  <si>
    <t xml:space="preserve">Humán papillomavírus elleni védőoltás </t>
  </si>
  <si>
    <t xml:space="preserve">Helytörténeti vetélkedő </t>
  </si>
  <si>
    <t>Bugát Pál középiskolai természetismereti vetélkedő</t>
  </si>
  <si>
    <t xml:space="preserve">Mátra Múzeum múzeumi órák megtartása </t>
  </si>
  <si>
    <t>Szoc.ellátások méltányossági  támogatás és kulturális keret</t>
  </si>
  <si>
    <t>Közművelődési és kulturális feladatok (3/C.mell. 1.)</t>
  </si>
  <si>
    <t>Sporttevékenység támogatása (3/C.mell. 2.)</t>
  </si>
  <si>
    <t>Okt. és Kult. Biz. kerete (oktatási feladatok) (3/C.mell. 3.)</t>
  </si>
  <si>
    <t xml:space="preserve">Sportfólió Kft támogatása </t>
  </si>
  <si>
    <t>Városi Televízió Kft támogatása  (3/C.mell. 5.)</t>
  </si>
  <si>
    <t xml:space="preserve">Egyéb támogatások </t>
  </si>
  <si>
    <t>Alapítványi támogatások (3/C.mell. 7.)</t>
  </si>
  <si>
    <t>Cafetéria-rendszer jutt. (intézmények és Közszolg. Csop.)</t>
  </si>
  <si>
    <t>Önként vállalt feladatok MINDÖSSZESEN</t>
  </si>
  <si>
    <t>EURÓPAI UNIÓS TÁMOGATÁSSAL MEGVALÓSULÓ PROGRAMOK</t>
  </si>
  <si>
    <t>PROJEKT megnevezése</t>
  </si>
  <si>
    <t>EU támogatás</t>
  </si>
  <si>
    <t>Egyéb bevételek és önerő</t>
  </si>
  <si>
    <t>Visonta úti épületegyüttes energetikai korszerűsítése (KEOP-5.5.0/B)</t>
  </si>
  <si>
    <t>Önkormányzati szervezetfejlesztés (ÁROP-1.A.5)</t>
  </si>
  <si>
    <t>Sástó turisztikai pályázat (ÉMOP-2.1.1/2012)</t>
  </si>
  <si>
    <t>Boldog gyermekek Óvoda pályázat (TÁMOP-3.1.11)</t>
  </si>
  <si>
    <t>BERZELAB természettudományos laboratórium (TÁMOP-3.1.3)</t>
  </si>
  <si>
    <t xml:space="preserve">Felsővárosi Általános Iskola Mindennapos testnevelés infrastruktúrális feltételeinek megteremtése (ÉMOP-4.3.1) </t>
  </si>
  <si>
    <t>Egyéb 2013. évi projektek</t>
  </si>
  <si>
    <t>SAJÁT BEVÉTELEK</t>
  </si>
  <si>
    <t>Helyi adóbevétel</t>
  </si>
  <si>
    <t>Osztalékok, koncessziós díjak, hozambevétel</t>
  </si>
  <si>
    <t>Díjak, pótlékok, bírságok</t>
  </si>
  <si>
    <t>Tárgyi eszközök, immateriális javak értékesítése vagyoni értékű jog értékesítése, vagyon hasznosításból származó bevétel</t>
  </si>
  <si>
    <t>Részvények, részesedések értékesítése</t>
  </si>
  <si>
    <t>Vállalatértékesítésből, privatizációból származó bevételek</t>
  </si>
  <si>
    <t>Kezességvállalással kapcsolatos megtérülés</t>
  </si>
  <si>
    <t>Bevételek összesen</t>
  </si>
  <si>
    <r>
      <t>Hitelfelvételi lehetőség</t>
    </r>
    <r>
      <rPr>
        <b/>
        <sz val="10"/>
        <rFont val="Arial CE"/>
        <family val="2"/>
        <charset val="238"/>
      </rPr>
      <t xml:space="preserve"> (saját bevételek 50%-a)</t>
    </r>
  </si>
  <si>
    <t>2011. évi CXCIV. törvény 10.§-a alapján</t>
  </si>
  <si>
    <t>2014. évi előirányzat felhasználása</t>
  </si>
  <si>
    <t>Mindösszesen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</si>
  <si>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</si>
  <si>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</si>
  <si>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</si>
  <si>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</si>
  <si>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</si>
  <si>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</si>
  <si>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</si>
  <si>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</si>
  <si>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</si>
  <si>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</si>
  <si>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</si>
  <si>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</si>
  <si>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BEVÉTELI ELŐIRÁNYZATOK</t>
  </si>
  <si>
    <t>ELTÉRÉS</t>
  </si>
  <si>
    <t>Intézményi működési bevételek</t>
  </si>
  <si>
    <t>Önkormányzati működési bevételek</t>
  </si>
  <si>
    <t>Helyi adók, adópótlék és bírság</t>
  </si>
  <si>
    <t>Átengedett központi adók (gépjárműadó)</t>
  </si>
  <si>
    <t>- projektek, pályázatok bevételei</t>
  </si>
  <si>
    <t>- egyéb támogatásértékű bevétel</t>
  </si>
  <si>
    <t>Normatív állami támogatások</t>
  </si>
  <si>
    <t>Pénzforgalom nélküli bevételek</t>
  </si>
  <si>
    <t>Hitelekből származó bevételek</t>
  </si>
  <si>
    <t>KIADÁSI ELŐIRÁNYZATOK</t>
  </si>
  <si>
    <t>Személyi juttatások</t>
  </si>
  <si>
    <t>Személyi juttatások járuléka</t>
  </si>
  <si>
    <t>- kommunális feladatok</t>
  </si>
  <si>
    <t>- egyéb dologi kiadások</t>
  </si>
  <si>
    <t>- projektek, pályázatok dologi kiadásai</t>
  </si>
  <si>
    <t xml:space="preserve">Felújítási kiadások </t>
  </si>
  <si>
    <t>- projektek, pályázatok felújítási kiadásai</t>
  </si>
  <si>
    <t>- egyéb felújítások</t>
  </si>
  <si>
    <t xml:space="preserve">Beruházási kiadások </t>
  </si>
  <si>
    <t>- projektek, pályázatok fejlesztései</t>
  </si>
  <si>
    <t>- egyéb fejlesztések</t>
  </si>
  <si>
    <t>Kiadás összesen</t>
  </si>
  <si>
    <t>Bevételek és kiadások havi különbözete</t>
  </si>
  <si>
    <t>Forráshiány / bevételi többlet</t>
  </si>
  <si>
    <t>2014. év</t>
  </si>
  <si>
    <t>2015. év</t>
  </si>
  <si>
    <t>2016. év</t>
  </si>
  <si>
    <t>2017. év</t>
  </si>
  <si>
    <t>Polgármesteri Hivatal intézményi bevételei</t>
  </si>
  <si>
    <t>Polgármesteri Hivatal támogatásértékű bevételei</t>
  </si>
  <si>
    <t>Önkormányzati költségvetési szervek intézményi bevételei</t>
  </si>
  <si>
    <t>Dologi és egyéb folyó kiadások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</si>
</sst>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Ft&quot;_-;\-* #,##0.00\ &quot;Ft&quot;_-;_-* &quot;-&quot;??\ &quot;Ft&quot;_-;_-@_-"/>
    <numFmt numFmtId="43" formatCode="_-* #,##0.00\ _F_t_-;\-* #,##0.00\ _F_t_-;_-* &quot;-&quot;??\ _F_t_-;_-@_-"/>
    <numFmt numFmtId="164" formatCode="#,##0.000"/>
    <numFmt numFmtId="165" formatCode="_-* #,##0\ _F_t_-;\-* #,##0\ _F_t_-;_-* &quot;-&quot;??\ _F_t_-;_-@_-"/>
  </numFmts>
  <fonts count="44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  <font>
      <sz val="12"/>
      <name val="Times New Roman CE"/>
      <family val="1"/>
      <charset val="238"/>
    </font>
    <font>
      <sz val="10"/>
      <name val="Arial CE"/>
      <charset val="238"/>
    </font>
    <font>
      <sz val="12"/>
      <color theme="1"/>
      <name val="Calibri"/>
      <family val="2"/>
      <charset val="238"/>
      <scheme val="minor"/>
    </font>
    <font>
      <sz val="10"/>
      <name val="Times New Roman CE"/>
      <family val="1"/>
      <charset val="238"/>
    </font>
    <font>
      <sz val="11"/>
      <name val="Arial CE"/>
      <charset val="238"/>
    </font>
    <font>
      <sz val="12"/>
      <name val="Times New Roman CE"/>
      <charset val="238"/>
    </font>
    <font>
      <b/>
      <sz val="9"/>
      <name val="Arial"/>
      <family val="2"/>
      <charset val="238"/>
    </font>
    <font>
      <i/>
      <sz val="10"/>
      <name val="Arial"/>
      <family val="2"/>
      <charset val="238"/>
    </font>
    <font>
      <b/>
      <i/>
      <sz val="10"/>
      <name val="Arial"/>
      <family val="2"/>
      <charset val="238"/>
    </font>
    <font>
      <sz val="11"/>
      <name val="Arial"/>
      <family val="2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i/>
      <sz val="12"/>
      <name val="Arial"/>
      <family val="2"/>
      <charset val="238"/>
    </font>
    <font>
      <b/>
      <sz val="14"/>
      <name val="Arial"/>
      <family val="2"/>
      <charset val="238"/>
    </font>
    <font>
      <b/>
      <i/>
      <sz val="12"/>
      <name val="Arial"/>
      <family val="2"/>
      <charset val="238"/>
    </font>
    <font>
      <sz val="13"/>
      <name val="Arial"/>
      <family val="2"/>
      <charset val="238"/>
    </font>
    <font>
      <sz val="14"/>
      <name val="Arial"/>
      <family val="2"/>
      <charset val="238"/>
    </font>
    <font>
      <i/>
      <sz val="14"/>
      <name val="Arial"/>
      <family val="2"/>
      <charset val="238"/>
    </font>
    <font>
      <sz val="10"/>
      <color indexed="81"/>
      <name val="Tahoma"/>
      <family val="2"/>
      <charset val="238"/>
    </font>
    <font>
      <b/>
      <sz val="16"/>
      <name val="Times New Roman"/>
      <family val="1"/>
      <charset val="238"/>
    </font>
    <font>
      <b/>
      <sz val="16"/>
      <name val="Arial"/>
      <family val="2"/>
      <charset val="238"/>
    </font>
    <font>
      <i/>
      <sz val="12"/>
      <name val="Times New Roman CE"/>
      <family val="1"/>
      <charset val="238"/>
    </font>
    <font>
      <sz val="12"/>
      <color theme="1"/>
      <name val="Arial"/>
      <family val="2"/>
      <charset val="238"/>
    </font>
    <font>
      <sz val="10.5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.5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0"/>
      <name val="Arial"/>
      <charset val="238"/>
    </font>
    <font>
      <b/>
      <sz val="12"/>
      <name val="Times New Roman CE"/>
      <family val="1"/>
      <charset val="238"/>
    </font>
    <font>
      <b/>
      <sz val="12"/>
      <name val="Times New Roman CE"/>
      <charset val="238"/>
    </font>
    <font>
      <sz val="11"/>
      <name val="Times New Roman CE"/>
      <family val="1"/>
      <charset val="238"/>
    </font>
    <font>
      <sz val="11"/>
      <name val="Arial CE"/>
      <family val="2"/>
      <charset val="238"/>
    </font>
    <font>
      <b/>
      <sz val="11"/>
      <name val="Arial CE"/>
      <charset val="238"/>
    </font>
    <font>
      <b/>
      <sz val="11"/>
      <name val="Arial CE"/>
      <family val="2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b/>
      <i/>
      <sz val="14"/>
      <name val="Arial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CFFDD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</fills>
  <borders count="180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 style="double">
        <color indexed="64"/>
      </right>
      <top/>
      <bottom style="double">
        <color indexed="64"/>
      </bottom>
      <diagonal/>
    </border>
  </borders>
  <cellStyleXfs count="29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3" fontId="4" fillId="0" borderId="0">
      <alignment vertical="center"/>
    </xf>
    <xf numFmtId="0" fontId="5" fillId="0" borderId="0"/>
    <xf numFmtId="0" fontId="1" fillId="0" borderId="0"/>
    <xf numFmtId="0" fontId="6" fillId="0" borderId="0"/>
    <xf numFmtId="0" fontId="1" fillId="0" borderId="0"/>
    <xf numFmtId="3" fontId="4" fillId="0" borderId="0">
      <alignment vertical="center"/>
    </xf>
    <xf numFmtId="3" fontId="4" fillId="0" borderId="0">
      <alignment vertical="center"/>
    </xf>
    <xf numFmtId="0" fontId="4" fillId="0" borderId="0">
      <alignment vertical="center"/>
    </xf>
    <xf numFmtId="0" fontId="7" fillId="0" borderId="0"/>
    <xf numFmtId="0" fontId="9" fillId="0" borderId="0"/>
    <xf numFmtId="3" fontId="4" fillId="0" borderId="0">
      <alignment vertical="center"/>
    </xf>
    <xf numFmtId="0" fontId="8" fillId="0" borderId="0"/>
    <xf numFmtId="3" fontId="4" fillId="0" borderId="0">
      <alignment vertical="center"/>
    </xf>
    <xf numFmtId="3" fontId="4" fillId="0" borderId="0">
      <alignment vertical="center"/>
    </xf>
    <xf numFmtId="3" fontId="4" fillId="0" borderId="0">
      <alignment vertical="center"/>
    </xf>
    <xf numFmtId="44" fontId="5" fillId="0" borderId="0" applyFont="0" applyFill="0" applyBorder="0" applyAlignment="0" applyProtection="0"/>
    <xf numFmtId="0" fontId="4" fillId="0" borderId="0">
      <alignment vertical="center"/>
    </xf>
    <xf numFmtId="0" fontId="34" fillId="0" borderId="0"/>
    <xf numFmtId="3" fontId="37" fillId="0" borderId="0">
      <alignment vertical="center"/>
    </xf>
    <xf numFmtId="3" fontId="4" fillId="0" borderId="0">
      <alignment vertical="center"/>
    </xf>
    <xf numFmtId="0" fontId="8" fillId="0" borderId="0"/>
    <xf numFmtId="0" fontId="7" fillId="0" borderId="0"/>
  </cellStyleXfs>
  <cellXfs count="1535">
    <xf numFmtId="0" fontId="0" fillId="0" borderId="0" xfId="0"/>
    <xf numFmtId="0" fontId="2" fillId="0" borderId="0" xfId="0" applyFont="1"/>
    <xf numFmtId="0" fontId="2" fillId="2" borderId="10" xfId="0" applyFont="1" applyFill="1" applyBorder="1" applyAlignment="1">
      <alignment horizontal="center" vertical="center" textRotation="90" wrapText="1"/>
    </xf>
    <xf numFmtId="0" fontId="2" fillId="2" borderId="11" xfId="0" applyFont="1" applyFill="1" applyBorder="1" applyAlignment="1">
      <alignment horizontal="center" vertical="center" textRotation="90" wrapText="1"/>
    </xf>
    <xf numFmtId="0" fontId="2" fillId="2" borderId="12" xfId="0" applyFont="1" applyFill="1" applyBorder="1" applyAlignment="1">
      <alignment horizontal="center" vertical="center" textRotation="90" wrapText="1"/>
    </xf>
    <xf numFmtId="0" fontId="2" fillId="2" borderId="13" xfId="0" applyFont="1" applyFill="1" applyBorder="1" applyAlignment="1">
      <alignment horizontal="center" vertical="center" textRotation="90" wrapText="1"/>
    </xf>
    <xf numFmtId="0" fontId="2" fillId="0" borderId="0" xfId="0" applyFont="1" applyAlignment="1">
      <alignment vertical="center"/>
    </xf>
    <xf numFmtId="1" fontId="2" fillId="0" borderId="32" xfId="0" applyNumberFormat="1" applyFont="1" applyFill="1" applyBorder="1" applyAlignment="1">
      <alignment horizontal="center" vertical="center" wrapText="1"/>
    </xf>
    <xf numFmtId="2" fontId="2" fillId="0" borderId="33" xfId="0" applyNumberFormat="1" applyFont="1" applyFill="1" applyBorder="1" applyAlignment="1">
      <alignment vertical="center" wrapText="1"/>
    </xf>
    <xf numFmtId="3" fontId="2" fillId="0" borderId="34" xfId="0" applyNumberFormat="1" applyFont="1" applyFill="1" applyBorder="1" applyAlignment="1">
      <alignment vertical="center" wrapText="1"/>
    </xf>
    <xf numFmtId="3" fontId="2" fillId="0" borderId="35" xfId="0" applyNumberFormat="1" applyFont="1" applyFill="1" applyBorder="1" applyAlignment="1">
      <alignment vertical="center" wrapText="1"/>
    </xf>
    <xf numFmtId="3" fontId="2" fillId="0" borderId="36" xfId="0" applyNumberFormat="1" applyFont="1" applyFill="1" applyBorder="1" applyAlignment="1">
      <alignment vertical="center" wrapText="1"/>
    </xf>
    <xf numFmtId="0" fontId="2" fillId="0" borderId="36" xfId="0" applyFont="1" applyFill="1" applyBorder="1" applyAlignment="1">
      <alignment vertical="center" wrapText="1"/>
    </xf>
    <xf numFmtId="3" fontId="2" fillId="0" borderId="37" xfId="0" applyNumberFormat="1" applyFont="1" applyFill="1" applyBorder="1" applyAlignment="1">
      <alignment vertical="center" wrapText="1"/>
    </xf>
    <xf numFmtId="1" fontId="2" fillId="2" borderId="47" xfId="0" applyNumberFormat="1" applyFont="1" applyFill="1" applyBorder="1" applyAlignment="1">
      <alignment horizontal="center" vertical="center" wrapText="1"/>
    </xf>
    <xf numFmtId="2" fontId="2" fillId="2" borderId="12" xfId="0" applyNumberFormat="1" applyFont="1" applyFill="1" applyBorder="1" applyAlignment="1">
      <alignment vertical="center" wrapText="1"/>
    </xf>
    <xf numFmtId="3" fontId="2" fillId="2" borderId="13" xfId="0" applyNumberFormat="1" applyFont="1" applyFill="1" applyBorder="1" applyAlignment="1">
      <alignment vertical="center" wrapText="1"/>
    </xf>
    <xf numFmtId="3" fontId="2" fillId="2" borderId="11" xfId="0" applyNumberFormat="1" applyFont="1" applyFill="1" applyBorder="1" applyAlignment="1">
      <alignment vertical="center" wrapText="1"/>
    </xf>
    <xf numFmtId="3" fontId="2" fillId="2" borderId="12" xfId="0" applyNumberFormat="1" applyFont="1" applyFill="1" applyBorder="1" applyAlignment="1">
      <alignment vertical="center" wrapText="1"/>
    </xf>
    <xf numFmtId="1" fontId="2" fillId="0" borderId="49" xfId="0" applyNumberFormat="1" applyFont="1" applyBorder="1" applyAlignment="1">
      <alignment horizontal="center" vertical="center" wrapText="1"/>
    </xf>
    <xf numFmtId="2" fontId="2" fillId="0" borderId="50" xfId="0" applyNumberFormat="1" applyFont="1" applyBorder="1" applyAlignment="1">
      <alignment vertical="center" wrapText="1"/>
    </xf>
    <xf numFmtId="3" fontId="2" fillId="0" borderId="51" xfId="0" applyNumberFormat="1" applyFont="1" applyBorder="1" applyAlignment="1">
      <alignment vertical="center" wrapText="1"/>
    </xf>
    <xf numFmtId="3" fontId="2" fillId="0" borderId="52" xfId="0" applyNumberFormat="1" applyFont="1" applyBorder="1" applyAlignment="1">
      <alignment vertical="center" wrapText="1"/>
    </xf>
    <xf numFmtId="3" fontId="2" fillId="0" borderId="53" xfId="0" applyNumberFormat="1" applyFont="1" applyBorder="1" applyAlignment="1">
      <alignment vertical="center" wrapText="1"/>
    </xf>
    <xf numFmtId="2" fontId="2" fillId="0" borderId="53" xfId="0" applyNumberFormat="1" applyFont="1" applyBorder="1" applyAlignment="1">
      <alignment vertical="center" wrapText="1"/>
    </xf>
    <xf numFmtId="3" fontId="2" fillId="0" borderId="54" xfId="0" applyNumberFormat="1" applyFont="1" applyBorder="1" applyAlignment="1">
      <alignment vertical="center" wrapText="1"/>
    </xf>
    <xf numFmtId="1" fontId="2" fillId="0" borderId="25" xfId="0" applyNumberFormat="1" applyFont="1" applyFill="1" applyBorder="1" applyAlignment="1">
      <alignment horizontal="center" vertical="center"/>
    </xf>
    <xf numFmtId="0" fontId="2" fillId="0" borderId="27" xfId="0" applyFont="1" applyFill="1" applyBorder="1" applyAlignment="1">
      <alignment vertical="center" wrapText="1"/>
    </xf>
    <xf numFmtId="3" fontId="2" fillId="0" borderId="22" xfId="0" applyNumberFormat="1" applyFont="1" applyFill="1" applyBorder="1" applyAlignment="1">
      <alignment vertical="center" wrapText="1"/>
    </xf>
    <xf numFmtId="3" fontId="2" fillId="0" borderId="23" xfId="0" applyNumberFormat="1" applyFont="1" applyFill="1" applyBorder="1" applyAlignment="1">
      <alignment vertical="center" wrapText="1"/>
    </xf>
    <xf numFmtId="3" fontId="2" fillId="0" borderId="24" xfId="0" applyNumberFormat="1" applyFont="1" applyFill="1" applyBorder="1" applyAlignment="1">
      <alignment vertical="center" wrapText="1"/>
    </xf>
    <xf numFmtId="1" fontId="2" fillId="0" borderId="32" xfId="0" applyNumberFormat="1" applyFont="1" applyFill="1" applyBorder="1" applyAlignment="1">
      <alignment horizontal="center" vertical="center"/>
    </xf>
    <xf numFmtId="2" fontId="2" fillId="2" borderId="57" xfId="0" applyNumberFormat="1" applyFont="1" applyFill="1" applyBorder="1" applyAlignment="1">
      <alignment vertical="center" wrapText="1"/>
    </xf>
    <xf numFmtId="3" fontId="2" fillId="2" borderId="58" xfId="0" applyNumberFormat="1" applyFont="1" applyFill="1" applyBorder="1" applyAlignment="1">
      <alignment vertical="center" wrapText="1"/>
    </xf>
    <xf numFmtId="3" fontId="2" fillId="2" borderId="59" xfId="0" applyNumberFormat="1" applyFont="1" applyFill="1" applyBorder="1" applyAlignment="1">
      <alignment vertical="center" wrapText="1"/>
    </xf>
    <xf numFmtId="3" fontId="2" fillId="2" borderId="60" xfId="0" applyNumberFormat="1" applyFont="1" applyFill="1" applyBorder="1" applyAlignment="1">
      <alignment vertical="center" wrapText="1"/>
    </xf>
    <xf numFmtId="2" fontId="2" fillId="2" borderId="60" xfId="0" applyNumberFormat="1" applyFont="1" applyFill="1" applyBorder="1" applyAlignment="1">
      <alignment vertical="center" wrapText="1"/>
    </xf>
    <xf numFmtId="3" fontId="2" fillId="2" borderId="61" xfId="0" applyNumberFormat="1" applyFont="1" applyFill="1" applyBorder="1" applyAlignment="1">
      <alignment vertical="center" wrapText="1"/>
    </xf>
    <xf numFmtId="0" fontId="10" fillId="2" borderId="23" xfId="0" applyFont="1" applyFill="1" applyBorder="1" applyAlignment="1">
      <alignment horizontal="center" vertical="center" wrapText="1"/>
    </xf>
    <xf numFmtId="0" fontId="10" fillId="2" borderId="27" xfId="0" applyFont="1" applyFill="1" applyBorder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4" borderId="23" xfId="0" applyFont="1" applyFill="1" applyBorder="1" applyAlignment="1">
      <alignment horizontal="center" vertical="center"/>
    </xf>
    <xf numFmtId="0" fontId="3" fillId="0" borderId="70" xfId="0" applyFont="1" applyFill="1" applyBorder="1" applyAlignment="1">
      <alignment vertical="center"/>
    </xf>
    <xf numFmtId="0" fontId="2" fillId="0" borderId="69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27" xfId="0" applyFont="1" applyBorder="1" applyAlignment="1">
      <alignment vertical="center"/>
    </xf>
    <xf numFmtId="0" fontId="2" fillId="4" borderId="26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vertical="center"/>
    </xf>
    <xf numFmtId="0" fontId="2" fillId="0" borderId="68" xfId="0" applyFont="1" applyFill="1" applyBorder="1" applyAlignment="1">
      <alignment vertical="center"/>
    </xf>
    <xf numFmtId="3" fontId="2" fillId="0" borderId="68" xfId="0" applyNumberFormat="1" applyFont="1" applyFill="1" applyBorder="1" applyAlignment="1">
      <alignment vertical="center"/>
    </xf>
    <xf numFmtId="3" fontId="2" fillId="0" borderId="23" xfId="0" applyNumberFormat="1" applyFont="1" applyFill="1" applyBorder="1" applyAlignment="1">
      <alignment vertical="center"/>
    </xf>
    <xf numFmtId="3" fontId="2" fillId="0" borderId="27" xfId="0" applyNumberFormat="1" applyFont="1" applyFill="1" applyBorder="1" applyAlignment="1">
      <alignment vertical="center"/>
    </xf>
    <xf numFmtId="0" fontId="2" fillId="4" borderId="61" xfId="0" applyFont="1" applyFill="1" applyBorder="1" applyAlignment="1">
      <alignment horizontal="left" vertical="center"/>
    </xf>
    <xf numFmtId="0" fontId="2" fillId="4" borderId="59" xfId="0" applyFont="1" applyFill="1" applyBorder="1" applyAlignment="1">
      <alignment horizontal="center" vertical="center"/>
    </xf>
    <xf numFmtId="0" fontId="2" fillId="0" borderId="59" xfId="0" applyFont="1" applyFill="1" applyBorder="1" applyAlignment="1">
      <alignment vertical="center"/>
    </xf>
    <xf numFmtId="3" fontId="2" fillId="0" borderId="71" xfId="0" applyNumberFormat="1" applyFont="1" applyFill="1" applyBorder="1" applyAlignment="1">
      <alignment vertical="center"/>
    </xf>
    <xf numFmtId="3" fontId="2" fillId="0" borderId="59" xfId="0" applyNumberFormat="1" applyFont="1" applyFill="1" applyBorder="1" applyAlignment="1">
      <alignment vertical="center"/>
    </xf>
    <xf numFmtId="3" fontId="2" fillId="0" borderId="57" xfId="0" applyNumberFormat="1" applyFont="1" applyFill="1" applyBorder="1" applyAlignment="1">
      <alignment vertical="center"/>
    </xf>
    <xf numFmtId="0" fontId="2" fillId="4" borderId="20" xfId="0" applyFont="1" applyFill="1" applyBorder="1" applyAlignment="1">
      <alignment horizontal="center" vertical="center"/>
    </xf>
    <xf numFmtId="0" fontId="2" fillId="4" borderId="18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vertical="center"/>
    </xf>
    <xf numFmtId="0" fontId="2" fillId="0" borderId="74" xfId="0" applyFont="1" applyFill="1" applyBorder="1" applyAlignment="1">
      <alignment vertical="center"/>
    </xf>
    <xf numFmtId="3" fontId="2" fillId="0" borderId="74" xfId="0" applyNumberFormat="1" applyFont="1" applyFill="1" applyBorder="1" applyAlignment="1">
      <alignment vertical="center"/>
    </xf>
    <xf numFmtId="3" fontId="2" fillId="0" borderId="18" xfId="0" applyNumberFormat="1" applyFont="1" applyFill="1" applyBorder="1" applyAlignment="1">
      <alignment vertical="center"/>
    </xf>
    <xf numFmtId="3" fontId="2" fillId="0" borderId="16" xfId="0" applyNumberFormat="1" applyFont="1" applyFill="1" applyBorder="1" applyAlignment="1">
      <alignment vertical="center"/>
    </xf>
    <xf numFmtId="0" fontId="2" fillId="4" borderId="79" xfId="0" applyFont="1" applyFill="1" applyBorder="1" applyAlignment="1">
      <alignment horizontal="left" vertical="center"/>
    </xf>
    <xf numFmtId="3" fontId="2" fillId="0" borderId="81" xfId="0" applyNumberFormat="1" applyFont="1" applyFill="1" applyBorder="1" applyAlignment="1">
      <alignment vertical="center"/>
    </xf>
    <xf numFmtId="3" fontId="2" fillId="0" borderId="80" xfId="0" applyNumberFormat="1" applyFont="1" applyFill="1" applyBorder="1" applyAlignment="1">
      <alignment vertical="center"/>
    </xf>
    <xf numFmtId="3" fontId="2" fillId="0" borderId="82" xfId="0" applyNumberFormat="1" applyFont="1" applyFill="1" applyBorder="1" applyAlignment="1">
      <alignment vertical="center"/>
    </xf>
    <xf numFmtId="0" fontId="2" fillId="0" borderId="8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31" xfId="0" applyFont="1" applyFill="1" applyBorder="1" applyAlignment="1">
      <alignment vertical="center"/>
    </xf>
    <xf numFmtId="0" fontId="11" fillId="4" borderId="23" xfId="0" applyFont="1" applyFill="1" applyBorder="1" applyAlignment="1">
      <alignment horizontal="center" vertical="center"/>
    </xf>
    <xf numFmtId="0" fontId="12" fillId="0" borderId="23" xfId="0" applyFont="1" applyFill="1" applyBorder="1" applyAlignment="1">
      <alignment vertical="center"/>
    </xf>
    <xf numFmtId="0" fontId="11" fillId="0" borderId="23" xfId="0" applyFont="1" applyFill="1" applyBorder="1" applyAlignment="1">
      <alignment vertical="center"/>
    </xf>
    <xf numFmtId="0" fontId="11" fillId="0" borderId="68" xfId="0" quotePrefix="1" applyFont="1" applyFill="1" applyBorder="1" applyAlignment="1">
      <alignment vertical="center"/>
    </xf>
    <xf numFmtId="3" fontId="11" fillId="0" borderId="68" xfId="0" applyNumberFormat="1" applyFont="1" applyFill="1" applyBorder="1" applyAlignment="1">
      <alignment vertical="center"/>
    </xf>
    <xf numFmtId="3" fontId="11" fillId="0" borderId="23" xfId="0" applyNumberFormat="1" applyFont="1" applyFill="1" applyBorder="1" applyAlignment="1">
      <alignment vertical="center"/>
    </xf>
    <xf numFmtId="3" fontId="11" fillId="0" borderId="27" xfId="0" applyNumberFormat="1" applyFont="1" applyFill="1" applyBorder="1" applyAlignment="1">
      <alignment vertical="center"/>
    </xf>
    <xf numFmtId="0" fontId="11" fillId="4" borderId="37" xfId="0" applyFont="1" applyFill="1" applyBorder="1" applyAlignment="1">
      <alignment horizontal="center" vertical="center"/>
    </xf>
    <xf numFmtId="0" fontId="11" fillId="4" borderId="35" xfId="0" applyFont="1" applyFill="1" applyBorder="1" applyAlignment="1">
      <alignment horizontal="center" vertical="center"/>
    </xf>
    <xf numFmtId="0" fontId="2" fillId="0" borderId="76" xfId="0" applyFont="1" applyFill="1" applyBorder="1" applyAlignment="1">
      <alignment vertical="center"/>
    </xf>
    <xf numFmtId="49" fontId="11" fillId="0" borderId="0" xfId="0" applyNumberFormat="1" applyFont="1" applyAlignment="1">
      <alignment horizontal="center" vertical="center"/>
    </xf>
    <xf numFmtId="0" fontId="11" fillId="0" borderId="0" xfId="0" applyFont="1" applyAlignment="1">
      <alignment vertical="center"/>
    </xf>
    <xf numFmtId="0" fontId="2" fillId="4" borderId="86" xfId="0" applyFont="1" applyFill="1" applyBorder="1" applyAlignment="1">
      <alignment horizontal="center" vertical="center"/>
    </xf>
    <xf numFmtId="0" fontId="2" fillId="4" borderId="87" xfId="0" applyFont="1" applyFill="1" applyBorder="1" applyAlignment="1">
      <alignment horizontal="center" vertical="center"/>
    </xf>
    <xf numFmtId="0" fontId="2" fillId="0" borderId="87" xfId="0" applyFont="1" applyFill="1" applyBorder="1" applyAlignment="1">
      <alignment vertical="center"/>
    </xf>
    <xf numFmtId="0" fontId="2" fillId="0" borderId="88" xfId="0" applyFont="1" applyFill="1" applyBorder="1" applyAlignment="1">
      <alignment vertical="center"/>
    </xf>
    <xf numFmtId="3" fontId="2" fillId="0" borderId="88" xfId="0" applyNumberFormat="1" applyFont="1" applyFill="1" applyBorder="1" applyAlignment="1">
      <alignment vertical="center"/>
    </xf>
    <xf numFmtId="3" fontId="2" fillId="0" borderId="87" xfId="0" applyNumberFormat="1" applyFont="1" applyFill="1" applyBorder="1" applyAlignment="1">
      <alignment vertical="center"/>
    </xf>
    <xf numFmtId="3" fontId="2" fillId="0" borderId="89" xfId="0" applyNumberFormat="1" applyFont="1" applyFill="1" applyBorder="1" applyAlignment="1">
      <alignment vertical="center"/>
    </xf>
    <xf numFmtId="0" fontId="2" fillId="4" borderId="59" xfId="0" applyFont="1" applyFill="1" applyBorder="1" applyAlignment="1">
      <alignment horizontal="left" vertical="center"/>
    </xf>
    <xf numFmtId="0" fontId="2" fillId="0" borderId="59" xfId="0" applyFont="1" applyFill="1" applyBorder="1" applyAlignment="1">
      <alignment horizontal="left" vertical="center"/>
    </xf>
    <xf numFmtId="0" fontId="2" fillId="0" borderId="71" xfId="0" applyFont="1" applyFill="1" applyBorder="1" applyAlignment="1">
      <alignment horizontal="left" vertical="center"/>
    </xf>
    <xf numFmtId="3" fontId="2" fillId="0" borderId="71" xfId="0" applyNumberFormat="1" applyFont="1" applyFill="1" applyBorder="1" applyAlignment="1">
      <alignment horizontal="right" vertical="center"/>
    </xf>
    <xf numFmtId="3" fontId="2" fillId="0" borderId="59" xfId="0" applyNumberFormat="1" applyFont="1" applyFill="1" applyBorder="1" applyAlignment="1">
      <alignment horizontal="right" vertical="center"/>
    </xf>
    <xf numFmtId="3" fontId="2" fillId="0" borderId="57" xfId="0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left" vertical="center"/>
    </xf>
    <xf numFmtId="3" fontId="2" fillId="0" borderId="22" xfId="0" applyNumberFormat="1" applyFont="1" applyFill="1" applyBorder="1" applyAlignment="1">
      <alignment vertical="center"/>
    </xf>
    <xf numFmtId="0" fontId="2" fillId="4" borderId="75" xfId="0" applyFont="1" applyFill="1" applyBorder="1" applyAlignment="1">
      <alignment horizontal="left" vertical="center"/>
    </xf>
    <xf numFmtId="0" fontId="2" fillId="4" borderId="76" xfId="0" applyFont="1" applyFill="1" applyBorder="1" applyAlignment="1">
      <alignment horizontal="left" vertical="center"/>
    </xf>
    <xf numFmtId="0" fontId="2" fillId="0" borderId="76" xfId="0" applyFont="1" applyFill="1" applyBorder="1" applyAlignment="1">
      <alignment horizontal="left" vertical="center"/>
    </xf>
    <xf numFmtId="0" fontId="2" fillId="0" borderId="77" xfId="0" applyFont="1" applyFill="1" applyBorder="1" applyAlignment="1">
      <alignment horizontal="left" vertical="center"/>
    </xf>
    <xf numFmtId="3" fontId="2" fillId="0" borderId="77" xfId="0" applyNumberFormat="1" applyFont="1" applyFill="1" applyBorder="1" applyAlignment="1">
      <alignment horizontal="right" vertical="center"/>
    </xf>
    <xf numFmtId="3" fontId="2" fillId="0" borderId="76" xfId="0" applyNumberFormat="1" applyFont="1" applyFill="1" applyBorder="1" applyAlignment="1">
      <alignment horizontal="right" vertical="center"/>
    </xf>
    <xf numFmtId="3" fontId="2" fillId="0" borderId="78" xfId="0" applyNumberFormat="1" applyFont="1" applyFill="1" applyBorder="1" applyAlignment="1">
      <alignment horizontal="right" vertical="center"/>
    </xf>
    <xf numFmtId="0" fontId="3" fillId="0" borderId="70" xfId="0" applyFont="1" applyBorder="1" applyAlignment="1">
      <alignment vertical="center"/>
    </xf>
    <xf numFmtId="0" fontId="2" fillId="4" borderId="13" xfId="9" applyFont="1" applyFill="1" applyBorder="1" applyAlignment="1">
      <alignment horizontal="left" vertical="center"/>
    </xf>
    <xf numFmtId="49" fontId="1" fillId="0" borderId="0" xfId="9" applyNumberFormat="1" applyFont="1" applyAlignment="1">
      <alignment horizontal="center" vertical="center"/>
    </xf>
    <xf numFmtId="0" fontId="1" fillId="0" borderId="0" xfId="9" applyFont="1" applyAlignment="1">
      <alignment vertical="center"/>
    </xf>
    <xf numFmtId="3" fontId="3" fillId="0" borderId="93" xfId="0" applyNumberFormat="1" applyFont="1" applyFill="1" applyBorder="1" applyAlignment="1">
      <alignment vertical="center"/>
    </xf>
    <xf numFmtId="3" fontId="3" fillId="0" borderId="52" xfId="0" applyNumberFormat="1" applyFont="1" applyFill="1" applyBorder="1" applyAlignment="1">
      <alignment vertical="center"/>
    </xf>
    <xf numFmtId="3" fontId="3" fillId="0" borderId="50" xfId="0" applyNumberFormat="1" applyFont="1" applyFill="1" applyBorder="1" applyAlignment="1">
      <alignment vertical="center"/>
    </xf>
    <xf numFmtId="49" fontId="13" fillId="0" borderId="0" xfId="0" applyNumberFormat="1" applyFont="1" applyAlignment="1">
      <alignment horizontal="center" vertical="center"/>
    </xf>
    <xf numFmtId="0" fontId="13" fillId="0" borderId="0" xfId="0" applyFont="1" applyAlignment="1">
      <alignment vertical="center"/>
    </xf>
    <xf numFmtId="49" fontId="1" fillId="0" borderId="0" xfId="9" applyNumberFormat="1" applyFont="1" applyFill="1" applyAlignment="1">
      <alignment horizontal="center" vertical="center"/>
    </xf>
    <xf numFmtId="0" fontId="1" fillId="0" borderId="0" xfId="9" applyFont="1" applyFill="1" applyAlignment="1">
      <alignment vertical="center"/>
    </xf>
    <xf numFmtId="3" fontId="1" fillId="0" borderId="0" xfId="9" applyNumberFormat="1" applyFont="1" applyFill="1" applyAlignment="1">
      <alignment vertical="center"/>
    </xf>
    <xf numFmtId="0" fontId="10" fillId="2" borderId="23" xfId="9" applyFont="1" applyFill="1" applyBorder="1" applyAlignment="1">
      <alignment horizontal="center" vertical="center" wrapText="1"/>
    </xf>
    <xf numFmtId="3" fontId="10" fillId="2" borderId="23" xfId="9" applyNumberFormat="1" applyFont="1" applyFill="1" applyBorder="1" applyAlignment="1">
      <alignment horizontal="center" vertical="center" wrapText="1"/>
    </xf>
    <xf numFmtId="3" fontId="10" fillId="2" borderId="27" xfId="9" applyNumberFormat="1" applyFont="1" applyFill="1" applyBorder="1" applyAlignment="1">
      <alignment horizontal="center" vertical="center" wrapText="1"/>
    </xf>
    <xf numFmtId="49" fontId="2" fillId="0" borderId="0" xfId="9" applyNumberFormat="1" applyFont="1" applyAlignment="1">
      <alignment horizontal="center" vertical="center"/>
    </xf>
    <xf numFmtId="0" fontId="2" fillId="0" borderId="0" xfId="9" applyFont="1" applyAlignment="1">
      <alignment horizontal="center" vertical="center"/>
    </xf>
    <xf numFmtId="0" fontId="2" fillId="0" borderId="0" xfId="9" applyFont="1" applyAlignment="1">
      <alignment vertical="center"/>
    </xf>
    <xf numFmtId="0" fontId="3" fillId="0" borderId="70" xfId="9" applyFont="1" applyFill="1" applyBorder="1" applyAlignment="1">
      <alignment vertical="center"/>
    </xf>
    <xf numFmtId="0" fontId="1" fillId="0" borderId="0" xfId="9" applyFont="1" applyFill="1" applyBorder="1" applyAlignment="1">
      <alignment vertical="center"/>
    </xf>
    <xf numFmtId="0" fontId="1" fillId="0" borderId="23" xfId="9" applyFont="1" applyFill="1" applyBorder="1" applyAlignment="1">
      <alignment vertical="center"/>
    </xf>
    <xf numFmtId="3" fontId="1" fillId="0" borderId="22" xfId="9" applyNumberFormat="1" applyFont="1" applyFill="1" applyBorder="1" applyAlignment="1">
      <alignment vertical="center"/>
    </xf>
    <xf numFmtId="3" fontId="1" fillId="0" borderId="27" xfId="9" applyNumberFormat="1" applyFont="1" applyFill="1" applyBorder="1" applyAlignment="1">
      <alignment vertical="center"/>
    </xf>
    <xf numFmtId="0" fontId="1" fillId="4" borderId="26" xfId="9" applyFont="1" applyFill="1" applyBorder="1" applyAlignment="1">
      <alignment horizontal="center" vertical="center"/>
    </xf>
    <xf numFmtId="0" fontId="1" fillId="4" borderId="23" xfId="9" applyFont="1" applyFill="1" applyBorder="1" applyAlignment="1">
      <alignment horizontal="center" vertical="center"/>
    </xf>
    <xf numFmtId="3" fontId="1" fillId="0" borderId="23" xfId="9" applyNumberFormat="1" applyFont="1" applyFill="1" applyBorder="1" applyAlignment="1">
      <alignment vertical="center"/>
    </xf>
    <xf numFmtId="3" fontId="1" fillId="0" borderId="17" xfId="9" applyNumberFormat="1" applyFont="1" applyFill="1" applyBorder="1" applyAlignment="1">
      <alignment vertical="center"/>
    </xf>
    <xf numFmtId="3" fontId="1" fillId="0" borderId="16" xfId="9" applyNumberFormat="1" applyFont="1" applyFill="1" applyBorder="1" applyAlignment="1">
      <alignment vertical="center"/>
    </xf>
    <xf numFmtId="0" fontId="2" fillId="0" borderId="23" xfId="9" applyFont="1" applyFill="1" applyBorder="1" applyAlignment="1">
      <alignment vertical="center"/>
    </xf>
    <xf numFmtId="3" fontId="2" fillId="0" borderId="23" xfId="9" applyNumberFormat="1" applyFont="1" applyFill="1" applyBorder="1" applyAlignment="1">
      <alignment vertical="center"/>
    </xf>
    <xf numFmtId="0" fontId="2" fillId="4" borderId="11" xfId="9" applyFont="1" applyFill="1" applyBorder="1" applyAlignment="1">
      <alignment horizontal="center" vertical="center"/>
    </xf>
    <xf numFmtId="0" fontId="2" fillId="0" borderId="11" xfId="9" applyFont="1" applyFill="1" applyBorder="1" applyAlignment="1">
      <alignment vertical="center"/>
    </xf>
    <xf numFmtId="3" fontId="2" fillId="0" borderId="11" xfId="9" applyNumberFormat="1" applyFont="1" applyFill="1" applyBorder="1" applyAlignment="1">
      <alignment vertical="center"/>
    </xf>
    <xf numFmtId="3" fontId="2" fillId="0" borderId="10" xfId="9" applyNumberFormat="1" applyFont="1" applyFill="1" applyBorder="1" applyAlignment="1">
      <alignment vertical="center"/>
    </xf>
    <xf numFmtId="3" fontId="2" fillId="0" borderId="9" xfId="9" applyNumberFormat="1" applyFont="1" applyFill="1" applyBorder="1" applyAlignment="1">
      <alignment vertical="center"/>
    </xf>
    <xf numFmtId="0" fontId="3" fillId="0" borderId="70" xfId="9" applyFont="1" applyBorder="1" applyAlignment="1">
      <alignment vertical="center"/>
    </xf>
    <xf numFmtId="0" fontId="1" fillId="0" borderId="0" xfId="9" applyFont="1" applyBorder="1" applyAlignment="1">
      <alignment vertical="center"/>
    </xf>
    <xf numFmtId="0" fontId="1" fillId="0" borderId="4" xfId="9" applyFont="1" applyFill="1" applyBorder="1" applyAlignment="1">
      <alignment vertical="center"/>
    </xf>
    <xf numFmtId="3" fontId="1" fillId="0" borderId="3" xfId="9" applyNumberFormat="1" applyFont="1" applyFill="1" applyBorder="1" applyAlignment="1">
      <alignment vertical="center"/>
    </xf>
    <xf numFmtId="3" fontId="1" fillId="0" borderId="2" xfId="9" applyNumberFormat="1" applyFont="1" applyFill="1" applyBorder="1" applyAlignment="1">
      <alignment vertical="center"/>
    </xf>
    <xf numFmtId="3" fontId="2" fillId="0" borderId="22" xfId="9" applyNumberFormat="1" applyFont="1" applyFill="1" applyBorder="1" applyAlignment="1">
      <alignment vertical="center"/>
    </xf>
    <xf numFmtId="3" fontId="2" fillId="0" borderId="27" xfId="9" applyNumberFormat="1" applyFont="1" applyFill="1" applyBorder="1" applyAlignment="1">
      <alignment vertical="center"/>
    </xf>
    <xf numFmtId="0" fontId="11" fillId="4" borderId="30" xfId="9" applyFont="1" applyFill="1" applyBorder="1" applyAlignment="1">
      <alignment horizontal="center" vertical="center"/>
    </xf>
    <xf numFmtId="0" fontId="11" fillId="4" borderId="31" xfId="9" applyFont="1" applyFill="1" applyBorder="1" applyAlignment="1">
      <alignment horizontal="center" vertical="center"/>
    </xf>
    <xf numFmtId="0" fontId="11" fillId="0" borderId="31" xfId="9" applyFont="1" applyFill="1" applyBorder="1" applyAlignment="1">
      <alignment vertical="center"/>
    </xf>
    <xf numFmtId="0" fontId="11" fillId="0" borderId="23" xfId="9" quotePrefix="1" applyFont="1" applyFill="1" applyBorder="1" applyAlignment="1">
      <alignment vertical="center"/>
    </xf>
    <xf numFmtId="3" fontId="11" fillId="0" borderId="31" xfId="9" applyNumberFormat="1" applyFont="1" applyFill="1" applyBorder="1" applyAlignment="1">
      <alignment vertical="center"/>
    </xf>
    <xf numFmtId="3" fontId="11" fillId="0" borderId="94" xfId="9" applyNumberFormat="1" applyFont="1" applyFill="1" applyBorder="1" applyAlignment="1">
      <alignment vertical="center"/>
    </xf>
    <xf numFmtId="3" fontId="11" fillId="0" borderId="45" xfId="9" applyNumberFormat="1" applyFont="1" applyFill="1" applyBorder="1" applyAlignment="1">
      <alignment vertical="center"/>
    </xf>
    <xf numFmtId="49" fontId="11" fillId="0" borderId="0" xfId="9" applyNumberFormat="1" applyFont="1" applyAlignment="1">
      <alignment horizontal="center" vertical="center"/>
    </xf>
    <xf numFmtId="0" fontId="11" fillId="0" borderId="0" xfId="9" applyFont="1" applyAlignment="1">
      <alignment vertical="center"/>
    </xf>
    <xf numFmtId="0" fontId="1" fillId="4" borderId="30" xfId="9" applyFont="1" applyFill="1" applyBorder="1" applyAlignment="1">
      <alignment horizontal="center" vertical="center"/>
    </xf>
    <xf numFmtId="0" fontId="1" fillId="4" borderId="31" xfId="9" applyFont="1" applyFill="1" applyBorder="1" applyAlignment="1">
      <alignment horizontal="center" vertical="center"/>
    </xf>
    <xf numFmtId="0" fontId="1" fillId="0" borderId="31" xfId="9" applyFont="1" applyFill="1" applyBorder="1" applyAlignment="1">
      <alignment vertical="center"/>
    </xf>
    <xf numFmtId="3" fontId="1" fillId="0" borderId="31" xfId="9" applyNumberFormat="1" applyFont="1" applyFill="1" applyBorder="1" applyAlignment="1">
      <alignment vertical="center"/>
    </xf>
    <xf numFmtId="3" fontId="1" fillId="0" borderId="94" xfId="9" applyNumberFormat="1" applyFont="1" applyFill="1" applyBorder="1" applyAlignment="1">
      <alignment vertical="center"/>
    </xf>
    <xf numFmtId="3" fontId="1" fillId="0" borderId="45" xfId="9" applyNumberFormat="1" applyFont="1" applyFill="1" applyBorder="1" applyAlignment="1">
      <alignment vertical="center"/>
    </xf>
    <xf numFmtId="0" fontId="1" fillId="4" borderId="37" xfId="9" applyFont="1" applyFill="1" applyBorder="1" applyAlignment="1">
      <alignment horizontal="center" vertical="center"/>
    </xf>
    <xf numFmtId="0" fontId="1" fillId="4" borderId="35" xfId="9" applyFont="1" applyFill="1" applyBorder="1" applyAlignment="1">
      <alignment horizontal="center" vertical="center"/>
    </xf>
    <xf numFmtId="0" fontId="1" fillId="0" borderId="35" xfId="9" applyFont="1" applyFill="1" applyBorder="1" applyAlignment="1">
      <alignment vertical="center"/>
    </xf>
    <xf numFmtId="3" fontId="1" fillId="0" borderId="35" xfId="9" applyNumberFormat="1" applyFont="1" applyFill="1" applyBorder="1" applyAlignment="1">
      <alignment vertical="center"/>
    </xf>
    <xf numFmtId="3" fontId="1" fillId="0" borderId="34" xfId="9" applyNumberFormat="1" applyFont="1" applyFill="1" applyBorder="1" applyAlignment="1">
      <alignment vertical="center"/>
    </xf>
    <xf numFmtId="3" fontId="1" fillId="0" borderId="33" xfId="9" applyNumberFormat="1" applyFont="1" applyFill="1" applyBorder="1" applyAlignment="1">
      <alignment vertical="center"/>
    </xf>
    <xf numFmtId="0" fontId="2" fillId="4" borderId="20" xfId="9" applyFont="1" applyFill="1" applyBorder="1" applyAlignment="1">
      <alignment horizontal="center" vertical="center"/>
    </xf>
    <xf numFmtId="0" fontId="2" fillId="4" borderId="18" xfId="9" applyFont="1" applyFill="1" applyBorder="1" applyAlignment="1">
      <alignment horizontal="center" vertical="center"/>
    </xf>
    <xf numFmtId="0" fontId="2" fillId="0" borderId="18" xfId="9" applyFont="1" applyFill="1" applyBorder="1" applyAlignment="1">
      <alignment vertical="center"/>
    </xf>
    <xf numFmtId="3" fontId="2" fillId="0" borderId="18" xfId="9" applyNumberFormat="1" applyFont="1" applyFill="1" applyBorder="1" applyAlignment="1">
      <alignment vertical="center"/>
    </xf>
    <xf numFmtId="3" fontId="2" fillId="0" borderId="17" xfId="9" applyNumberFormat="1" applyFont="1" applyFill="1" applyBorder="1" applyAlignment="1">
      <alignment vertical="center"/>
    </xf>
    <xf numFmtId="3" fontId="2" fillId="0" borderId="16" xfId="9" applyNumberFormat="1" applyFont="1" applyFill="1" applyBorder="1" applyAlignment="1">
      <alignment vertical="center"/>
    </xf>
    <xf numFmtId="0" fontId="1" fillId="4" borderId="20" xfId="9" applyFont="1" applyFill="1" applyBorder="1" applyAlignment="1">
      <alignment horizontal="center" vertical="center"/>
    </xf>
    <xf numFmtId="0" fontId="1" fillId="4" borderId="18" xfId="9" applyFont="1" applyFill="1" applyBorder="1" applyAlignment="1">
      <alignment horizontal="center" vertical="center"/>
    </xf>
    <xf numFmtId="0" fontId="11" fillId="4" borderId="20" xfId="9" applyFont="1" applyFill="1" applyBorder="1" applyAlignment="1">
      <alignment horizontal="center" vertical="center"/>
    </xf>
    <xf numFmtId="0" fontId="11" fillId="4" borderId="18" xfId="9" applyFont="1" applyFill="1" applyBorder="1" applyAlignment="1">
      <alignment horizontal="center" vertical="center"/>
    </xf>
    <xf numFmtId="3" fontId="11" fillId="0" borderId="17" xfId="9" applyNumberFormat="1" applyFont="1" applyFill="1" applyBorder="1" applyAlignment="1">
      <alignment vertical="center"/>
    </xf>
    <xf numFmtId="3" fontId="11" fillId="0" borderId="16" xfId="9" applyNumberFormat="1" applyFont="1" applyFill="1" applyBorder="1" applyAlignment="1">
      <alignment vertical="center"/>
    </xf>
    <xf numFmtId="0" fontId="2" fillId="4" borderId="79" xfId="9" applyFont="1" applyFill="1" applyBorder="1" applyAlignment="1">
      <alignment horizontal="left" vertical="center"/>
    </xf>
    <xf numFmtId="0" fontId="1" fillId="4" borderId="80" xfId="9" applyFont="1" applyFill="1" applyBorder="1" applyAlignment="1">
      <alignment horizontal="center" vertical="center"/>
    </xf>
    <xf numFmtId="0" fontId="1" fillId="0" borderId="80" xfId="9" applyFont="1" applyFill="1" applyBorder="1" applyAlignment="1">
      <alignment vertical="center"/>
    </xf>
    <xf numFmtId="3" fontId="2" fillId="0" borderId="80" xfId="9" applyNumberFormat="1" applyFont="1" applyFill="1" applyBorder="1" applyAlignment="1">
      <alignment vertical="center"/>
    </xf>
    <xf numFmtId="3" fontId="2" fillId="0" borderId="95" xfId="9" applyNumberFormat="1" applyFont="1" applyFill="1" applyBorder="1" applyAlignment="1">
      <alignment vertical="center"/>
    </xf>
    <xf numFmtId="3" fontId="2" fillId="0" borderId="82" xfId="9" applyNumberFormat="1" applyFont="1" applyFill="1" applyBorder="1" applyAlignment="1">
      <alignment vertical="center"/>
    </xf>
    <xf numFmtId="0" fontId="3" fillId="0" borderId="72" xfId="9" applyFont="1" applyFill="1" applyBorder="1" applyAlignment="1">
      <alignment vertical="center"/>
    </xf>
    <xf numFmtId="0" fontId="3" fillId="0" borderId="73" xfId="9" applyFont="1" applyFill="1" applyBorder="1" applyAlignment="1">
      <alignment vertical="center"/>
    </xf>
    <xf numFmtId="3" fontId="3" fillId="0" borderId="3" xfId="9" applyNumberFormat="1" applyFont="1" applyFill="1" applyBorder="1" applyAlignment="1">
      <alignment vertical="center"/>
    </xf>
    <xf numFmtId="0" fontId="3" fillId="0" borderId="2" xfId="9" applyFont="1" applyFill="1" applyBorder="1" applyAlignment="1">
      <alignment vertical="center"/>
    </xf>
    <xf numFmtId="0" fontId="11" fillId="4" borderId="26" xfId="9" applyFont="1" applyFill="1" applyBorder="1" applyAlignment="1">
      <alignment horizontal="center" vertical="center"/>
    </xf>
    <xf numFmtId="0" fontId="11" fillId="4" borderId="23" xfId="9" applyFont="1" applyFill="1" applyBorder="1" applyAlignment="1">
      <alignment horizontal="center" vertical="center"/>
    </xf>
    <xf numFmtId="0" fontId="12" fillId="0" borderId="23" xfId="9" applyFont="1" applyFill="1" applyBorder="1" applyAlignment="1">
      <alignment vertical="center"/>
    </xf>
    <xf numFmtId="0" fontId="11" fillId="0" borderId="23" xfId="9" applyFont="1" applyFill="1" applyBorder="1" applyAlignment="1">
      <alignment vertical="center"/>
    </xf>
    <xf numFmtId="3" fontId="11" fillId="0" borderId="22" xfId="9" applyNumberFormat="1" applyFont="1" applyFill="1" applyBorder="1" applyAlignment="1">
      <alignment vertical="center"/>
    </xf>
    <xf numFmtId="3" fontId="11" fillId="0" borderId="27" xfId="9" applyNumberFormat="1" applyFont="1" applyFill="1" applyBorder="1" applyAlignment="1">
      <alignment vertical="center"/>
    </xf>
    <xf numFmtId="0" fontId="1" fillId="0" borderId="23" xfId="9" applyFont="1" applyFill="1" applyBorder="1" applyAlignment="1">
      <alignment vertical="center" wrapText="1"/>
    </xf>
    <xf numFmtId="0" fontId="1" fillId="0" borderId="18" xfId="9" applyFont="1" applyFill="1" applyBorder="1" applyAlignment="1">
      <alignment vertical="center"/>
    </xf>
    <xf numFmtId="3" fontId="1" fillId="0" borderId="18" xfId="9" applyNumberFormat="1" applyFont="1" applyFill="1" applyBorder="1" applyAlignment="1">
      <alignment vertical="center"/>
    </xf>
    <xf numFmtId="3" fontId="1" fillId="0" borderId="23" xfId="7" applyFont="1" applyFill="1" applyBorder="1" applyAlignment="1">
      <alignment vertical="center" wrapText="1"/>
    </xf>
    <xf numFmtId="3" fontId="1" fillId="0" borderId="22" xfId="7" applyFont="1" applyBorder="1" applyAlignment="1">
      <alignment vertical="center" wrapText="1"/>
    </xf>
    <xf numFmtId="3" fontId="1" fillId="0" borderId="23" xfId="7" applyFont="1" applyBorder="1" applyAlignment="1">
      <alignment vertical="center" wrapText="1"/>
    </xf>
    <xf numFmtId="3" fontId="1" fillId="0" borderId="69" xfId="7" applyFont="1" applyBorder="1" applyAlignment="1">
      <alignment vertical="center" wrapText="1"/>
    </xf>
    <xf numFmtId="0" fontId="2" fillId="4" borderId="61" xfId="9" applyFont="1" applyFill="1" applyBorder="1" applyAlignment="1">
      <alignment horizontal="left" vertical="center"/>
    </xf>
    <xf numFmtId="0" fontId="2" fillId="4" borderId="59" xfId="9" applyFont="1" applyFill="1" applyBorder="1" applyAlignment="1">
      <alignment horizontal="left" vertical="center"/>
    </xf>
    <xf numFmtId="0" fontId="2" fillId="0" borderId="59" xfId="9" applyFont="1" applyFill="1" applyBorder="1" applyAlignment="1">
      <alignment horizontal="left" vertical="center"/>
    </xf>
    <xf numFmtId="3" fontId="2" fillId="0" borderId="59" xfId="9" applyNumberFormat="1" applyFont="1" applyFill="1" applyBorder="1" applyAlignment="1">
      <alignment horizontal="right" vertical="center"/>
    </xf>
    <xf numFmtId="3" fontId="2" fillId="0" borderId="58" xfId="9" applyNumberFormat="1" applyFont="1" applyFill="1" applyBorder="1" applyAlignment="1">
      <alignment horizontal="right" vertical="center"/>
    </xf>
    <xf numFmtId="3" fontId="2" fillId="0" borderId="57" xfId="9" applyNumberFormat="1" applyFont="1" applyFill="1" applyBorder="1" applyAlignment="1">
      <alignment horizontal="right" vertical="center"/>
    </xf>
    <xf numFmtId="3" fontId="3" fillId="0" borderId="2" xfId="9" applyNumberFormat="1" applyFont="1" applyFill="1" applyBorder="1" applyAlignment="1">
      <alignment vertical="center"/>
    </xf>
    <xf numFmtId="3" fontId="2" fillId="0" borderId="45" xfId="9" applyNumberFormat="1" applyFont="1" applyFill="1" applyBorder="1" applyAlignment="1">
      <alignment vertical="center"/>
    </xf>
    <xf numFmtId="3" fontId="2" fillId="0" borderId="33" xfId="9" applyNumberFormat="1" applyFont="1" applyFill="1" applyBorder="1" applyAlignment="1">
      <alignment vertical="center"/>
    </xf>
    <xf numFmtId="0" fontId="2" fillId="0" borderId="0" xfId="9" applyFont="1" applyAlignment="1">
      <alignment horizontal="left" vertical="center"/>
    </xf>
    <xf numFmtId="0" fontId="1" fillId="0" borderId="70" xfId="9" applyFont="1" applyBorder="1" applyAlignment="1">
      <alignment vertical="center"/>
    </xf>
    <xf numFmtId="3" fontId="3" fillId="0" borderId="52" xfId="9" applyNumberFormat="1" applyFont="1" applyFill="1" applyBorder="1" applyAlignment="1">
      <alignment vertical="center"/>
    </xf>
    <xf numFmtId="3" fontId="3" fillId="0" borderId="51" xfId="9" applyNumberFormat="1" applyFont="1" applyFill="1" applyBorder="1" applyAlignment="1">
      <alignment vertical="center"/>
    </xf>
    <xf numFmtId="3" fontId="3" fillId="0" borderId="50" xfId="9" applyNumberFormat="1" applyFont="1" applyFill="1" applyBorder="1" applyAlignment="1">
      <alignment vertical="center"/>
    </xf>
    <xf numFmtId="0" fontId="13" fillId="0" borderId="0" xfId="9" applyFont="1" applyAlignment="1">
      <alignment vertical="center"/>
    </xf>
    <xf numFmtId="0" fontId="16" fillId="0" borderId="0" xfId="14" applyFont="1" applyAlignment="1">
      <alignment horizontal="centerContinuous" vertical="center"/>
    </xf>
    <xf numFmtId="0" fontId="1" fillId="0" borderId="0" xfId="14" applyFont="1" applyBorder="1" applyAlignment="1">
      <alignment horizontal="centerContinuous" vertical="center"/>
    </xf>
    <xf numFmtId="0" fontId="1" fillId="0" borderId="0" xfId="14" applyFont="1" applyAlignment="1">
      <alignment horizontal="centerContinuous" vertical="center"/>
    </xf>
    <xf numFmtId="0" fontId="1" fillId="0" borderId="0" xfId="14" applyFont="1">
      <alignment vertical="center"/>
    </xf>
    <xf numFmtId="0" fontId="1" fillId="0" borderId="0" xfId="14" applyFont="1" applyAlignment="1">
      <alignment horizontal="center" vertical="center"/>
    </xf>
    <xf numFmtId="3" fontId="1" fillId="0" borderId="0" xfId="14" applyNumberFormat="1" applyFont="1">
      <alignment vertical="center"/>
    </xf>
    <xf numFmtId="0" fontId="2" fillId="0" borderId="0" xfId="14" applyFont="1">
      <alignment vertical="center"/>
    </xf>
    <xf numFmtId="20" fontId="10" fillId="2" borderId="23" xfId="14" applyNumberFormat="1" applyFont="1" applyFill="1" applyBorder="1" applyAlignment="1">
      <alignment horizontal="center" vertical="center" wrapText="1"/>
    </xf>
    <xf numFmtId="0" fontId="10" fillId="2" borderId="23" xfId="14" applyFont="1" applyFill="1" applyBorder="1" applyAlignment="1">
      <alignment horizontal="center" vertical="center" wrapText="1"/>
    </xf>
    <xf numFmtId="0" fontId="2" fillId="2" borderId="32" xfId="14" applyFont="1" applyFill="1" applyBorder="1" applyAlignment="1">
      <alignment horizontal="center" vertical="center"/>
    </xf>
    <xf numFmtId="0" fontId="2" fillId="2" borderId="33" xfId="14" applyFont="1" applyFill="1" applyBorder="1" applyAlignment="1">
      <alignment horizontal="center" vertical="center"/>
    </xf>
    <xf numFmtId="0" fontId="2" fillId="2" borderId="34" xfId="14" applyFont="1" applyFill="1" applyBorder="1" applyAlignment="1">
      <alignment horizontal="center" vertical="center"/>
    </xf>
    <xf numFmtId="3" fontId="2" fillId="2" borderId="35" xfId="14" applyNumberFormat="1" applyFont="1" applyFill="1" applyBorder="1" applyAlignment="1">
      <alignment horizontal="center" vertical="center"/>
    </xf>
    <xf numFmtId="0" fontId="2" fillId="2" borderId="35" xfId="14" applyFont="1" applyFill="1" applyBorder="1" applyAlignment="1">
      <alignment horizontal="center" vertical="center"/>
    </xf>
    <xf numFmtId="0" fontId="2" fillId="2" borderId="38" xfId="14" applyFont="1" applyFill="1" applyBorder="1" applyAlignment="1">
      <alignment horizontal="center" vertical="center"/>
    </xf>
    <xf numFmtId="0" fontId="2" fillId="0" borderId="0" xfId="14" applyFont="1" applyAlignment="1">
      <alignment horizontal="center" vertical="center"/>
    </xf>
    <xf numFmtId="3" fontId="1" fillId="0" borderId="15" xfId="14" applyNumberFormat="1" applyFont="1" applyFill="1" applyBorder="1" applyAlignment="1">
      <alignment horizontal="center" vertical="center" wrapText="1"/>
    </xf>
    <xf numFmtId="3" fontId="1" fillId="0" borderId="16" xfId="14" applyNumberFormat="1" applyFont="1" applyFill="1" applyBorder="1" applyAlignment="1">
      <alignment vertical="center" wrapText="1"/>
    </xf>
    <xf numFmtId="0" fontId="1" fillId="0" borderId="17" xfId="14" applyFont="1" applyFill="1" applyBorder="1" applyAlignment="1">
      <alignment horizontal="center" vertical="center" wrapText="1"/>
    </xf>
    <xf numFmtId="3" fontId="1" fillId="3" borderId="18" xfId="14" applyNumberFormat="1" applyFont="1" applyFill="1" applyBorder="1">
      <alignment vertical="center"/>
    </xf>
    <xf numFmtId="3" fontId="1" fillId="3" borderId="17" xfId="14" applyNumberFormat="1" applyFont="1" applyFill="1" applyBorder="1">
      <alignment vertical="center"/>
    </xf>
    <xf numFmtId="0" fontId="1" fillId="0" borderId="0" xfId="14" applyFont="1" applyFill="1">
      <alignment vertical="center"/>
    </xf>
    <xf numFmtId="3" fontId="2" fillId="0" borderId="15" xfId="14" applyNumberFormat="1" applyFont="1" applyFill="1" applyBorder="1" applyAlignment="1">
      <alignment horizontal="left" vertical="center"/>
    </xf>
    <xf numFmtId="3" fontId="1" fillId="0" borderId="18" xfId="14" applyNumberFormat="1" applyFont="1" applyFill="1" applyBorder="1">
      <alignment vertical="center"/>
    </xf>
    <xf numFmtId="3" fontId="1" fillId="0" borderId="17" xfId="14" applyNumberFormat="1" applyFont="1" applyFill="1" applyBorder="1">
      <alignment vertical="center"/>
    </xf>
    <xf numFmtId="3" fontId="1" fillId="0" borderId="21" xfId="14" applyNumberFormat="1" applyFont="1" applyFill="1" applyBorder="1">
      <alignment vertical="center"/>
    </xf>
    <xf numFmtId="3" fontId="1" fillId="0" borderId="15" xfId="14" applyNumberFormat="1" applyFont="1" applyFill="1" applyBorder="1" applyAlignment="1">
      <alignment horizontal="center" vertical="center"/>
    </xf>
    <xf numFmtId="3" fontId="1" fillId="0" borderId="18" xfId="14" applyNumberFormat="1" applyFont="1" applyFill="1" applyBorder="1" applyAlignment="1">
      <alignment horizontal="center" vertical="center"/>
    </xf>
    <xf numFmtId="3" fontId="1" fillId="0" borderId="21" xfId="14" applyNumberFormat="1" applyFont="1" applyFill="1" applyBorder="1" applyAlignment="1">
      <alignment vertical="center"/>
    </xf>
    <xf numFmtId="3" fontId="1" fillId="0" borderId="17" xfId="14" applyNumberFormat="1" applyFont="1" applyFill="1" applyBorder="1" applyAlignment="1">
      <alignment horizontal="center" vertical="center"/>
    </xf>
    <xf numFmtId="3" fontId="1" fillId="3" borderId="87" xfId="14" applyNumberFormat="1" applyFont="1" applyFill="1" applyBorder="1">
      <alignment vertical="center"/>
    </xf>
    <xf numFmtId="3" fontId="1" fillId="0" borderId="98" xfId="14" applyNumberFormat="1" applyFont="1" applyFill="1" applyBorder="1" applyAlignment="1">
      <alignment vertical="center"/>
    </xf>
    <xf numFmtId="3" fontId="1" fillId="0" borderId="106" xfId="14" applyNumberFormat="1" applyFont="1" applyFill="1" applyBorder="1" applyAlignment="1">
      <alignment vertical="center"/>
    </xf>
    <xf numFmtId="3" fontId="1" fillId="0" borderId="98" xfId="14" applyNumberFormat="1" applyFont="1" applyFill="1" applyBorder="1" applyAlignment="1">
      <alignment horizontal="center" vertical="center"/>
    </xf>
    <xf numFmtId="3" fontId="1" fillId="0" borderId="87" xfId="14" applyNumberFormat="1" applyFont="1" applyFill="1" applyBorder="1" applyAlignment="1">
      <alignment horizontal="center" vertical="center"/>
    </xf>
    <xf numFmtId="0" fontId="2" fillId="0" borderId="1" xfId="14" applyFont="1" applyFill="1" applyBorder="1" applyAlignment="1">
      <alignment horizontal="center" vertical="center" wrapText="1"/>
    </xf>
    <xf numFmtId="0" fontId="2" fillId="0" borderId="2" xfId="14" applyFont="1" applyFill="1" applyBorder="1" applyAlignment="1">
      <alignment vertical="center" wrapText="1"/>
    </xf>
    <xf numFmtId="0" fontId="2" fillId="2" borderId="3" xfId="14" applyFont="1" applyFill="1" applyBorder="1" applyAlignment="1">
      <alignment horizontal="center" vertical="center" wrapText="1"/>
    </xf>
    <xf numFmtId="3" fontId="2" fillId="2" borderId="4" xfId="14" applyNumberFormat="1" applyFont="1" applyFill="1" applyBorder="1">
      <alignment vertical="center"/>
    </xf>
    <xf numFmtId="1" fontId="2" fillId="3" borderId="4" xfId="14" applyNumberFormat="1" applyFont="1" applyFill="1" applyBorder="1">
      <alignment vertical="center"/>
    </xf>
    <xf numFmtId="3" fontId="2" fillId="3" borderId="3" xfId="14" applyNumberFormat="1" applyFont="1" applyFill="1" applyBorder="1">
      <alignment vertical="center"/>
    </xf>
    <xf numFmtId="0" fontId="2" fillId="0" borderId="0" xfId="14" applyFont="1" applyFill="1">
      <alignment vertical="center"/>
    </xf>
    <xf numFmtId="3" fontId="1" fillId="0" borderId="110" xfId="14" applyNumberFormat="1" applyFont="1" applyFill="1" applyBorder="1" applyAlignment="1">
      <alignment horizontal="center" vertical="center"/>
    </xf>
    <xf numFmtId="3" fontId="1" fillId="0" borderId="89" xfId="14" applyNumberFormat="1" applyFont="1" applyFill="1" applyBorder="1" applyAlignment="1">
      <alignment vertical="center" wrapText="1"/>
    </xf>
    <xf numFmtId="0" fontId="1" fillId="0" borderId="98" xfId="14" applyFont="1" applyFill="1" applyBorder="1" applyAlignment="1">
      <alignment horizontal="center" vertical="center" wrapText="1"/>
    </xf>
    <xf numFmtId="3" fontId="1" fillId="0" borderId="87" xfId="14" applyNumberFormat="1" applyFont="1" applyFill="1" applyBorder="1">
      <alignment vertical="center"/>
    </xf>
    <xf numFmtId="0" fontId="2" fillId="0" borderId="8" xfId="14" applyFont="1" applyFill="1" applyBorder="1" applyAlignment="1">
      <alignment horizontal="center" vertical="center" wrapText="1"/>
    </xf>
    <xf numFmtId="0" fontId="2" fillId="0" borderId="9" xfId="14" applyFont="1" applyFill="1" applyBorder="1" applyAlignment="1">
      <alignment vertical="center" wrapText="1"/>
    </xf>
    <xf numFmtId="0" fontId="2" fillId="2" borderId="10" xfId="14" applyFont="1" applyFill="1" applyBorder="1" applyAlignment="1">
      <alignment horizontal="center" vertical="center" wrapText="1"/>
    </xf>
    <xf numFmtId="3" fontId="2" fillId="2" borderId="11" xfId="14" applyNumberFormat="1" applyFont="1" applyFill="1" applyBorder="1">
      <alignment vertical="center"/>
    </xf>
    <xf numFmtId="0" fontId="1" fillId="0" borderId="0" xfId="14" applyFont="1" applyFill="1" applyAlignment="1">
      <alignment horizontal="center" vertical="center"/>
    </xf>
    <xf numFmtId="3" fontId="1" fillId="0" borderId="0" xfId="14" applyNumberFormat="1" applyFont="1" applyFill="1">
      <alignment vertical="center"/>
    </xf>
    <xf numFmtId="3" fontId="16" fillId="0" borderId="0" xfId="7" applyFont="1" applyBorder="1" applyAlignment="1">
      <alignment horizontal="center" vertical="center"/>
    </xf>
    <xf numFmtId="3" fontId="16" fillId="0" borderId="0" xfId="13" applyFont="1" applyBorder="1" applyAlignment="1">
      <alignment horizontal="right" vertical="center"/>
    </xf>
    <xf numFmtId="3" fontId="16" fillId="0" borderId="111" xfId="13" applyFont="1" applyBorder="1" applyAlignment="1">
      <alignment vertical="center"/>
    </xf>
    <xf numFmtId="3" fontId="16" fillId="0" borderId="111" xfId="13" applyFont="1" applyBorder="1" applyAlignment="1">
      <alignment horizontal="right" vertical="center"/>
    </xf>
    <xf numFmtId="49" fontId="17" fillId="0" borderId="0" xfId="13" applyNumberFormat="1" applyFont="1" applyBorder="1" applyAlignment="1">
      <alignment horizontal="center" vertical="center"/>
    </xf>
    <xf numFmtId="3" fontId="17" fillId="0" borderId="0" xfId="13" applyFont="1" applyBorder="1">
      <alignment vertical="center"/>
    </xf>
    <xf numFmtId="49" fontId="17" fillId="0" borderId="0" xfId="13" applyNumberFormat="1" applyFont="1" applyAlignment="1">
      <alignment horizontal="center" vertical="center"/>
    </xf>
    <xf numFmtId="3" fontId="17" fillId="0" borderId="0" xfId="13" applyFont="1">
      <alignment vertical="center"/>
    </xf>
    <xf numFmtId="3" fontId="16" fillId="2" borderId="61" xfId="20" applyFont="1" applyFill="1" applyBorder="1" applyAlignment="1">
      <alignment horizontal="center" vertical="center" wrapText="1"/>
    </xf>
    <xf numFmtId="0" fontId="16" fillId="2" borderId="59" xfId="0" applyFont="1" applyFill="1" applyBorder="1" applyAlignment="1">
      <alignment horizontal="center" vertical="center" wrapText="1"/>
    </xf>
    <xf numFmtId="49" fontId="18" fillId="0" borderId="0" xfId="13" applyNumberFormat="1" applyFont="1" applyAlignment="1">
      <alignment horizontal="center" vertical="center"/>
    </xf>
    <xf numFmtId="3" fontId="18" fillId="0" borderId="0" xfId="13" applyFont="1">
      <alignment vertical="center"/>
    </xf>
    <xf numFmtId="3" fontId="13" fillId="0" borderId="116" xfId="7" applyFont="1" applyBorder="1">
      <alignment vertical="center"/>
    </xf>
    <xf numFmtId="3" fontId="17" fillId="0" borderId="69" xfId="7" applyNumberFormat="1" applyFont="1" applyFill="1" applyBorder="1">
      <alignment vertical="center"/>
    </xf>
    <xf numFmtId="3" fontId="17" fillId="0" borderId="23" xfId="7" applyNumberFormat="1" applyFont="1" applyFill="1" applyBorder="1">
      <alignment vertical="center"/>
    </xf>
    <xf numFmtId="3" fontId="17" fillId="0" borderId="117" xfId="7" applyNumberFormat="1" applyFont="1" applyFill="1" applyBorder="1">
      <alignment vertical="center"/>
    </xf>
    <xf numFmtId="3" fontId="17" fillId="0" borderId="18" xfId="7" applyNumberFormat="1" applyFont="1" applyFill="1" applyBorder="1">
      <alignment vertical="center"/>
    </xf>
    <xf numFmtId="3" fontId="13" fillId="0" borderId="118" xfId="7" applyFont="1" applyFill="1" applyBorder="1">
      <alignment vertical="center"/>
    </xf>
    <xf numFmtId="3" fontId="13" fillId="0" borderId="116" xfId="7" applyFont="1" applyBorder="1" applyAlignment="1">
      <alignment vertical="center" wrapText="1"/>
    </xf>
    <xf numFmtId="3" fontId="16" fillId="0" borderId="119" xfId="7" applyFont="1" applyBorder="1">
      <alignment vertical="center"/>
    </xf>
    <xf numFmtId="3" fontId="16" fillId="0" borderId="108" xfId="7" applyNumberFormat="1" applyFont="1" applyFill="1" applyBorder="1">
      <alignment vertical="center"/>
    </xf>
    <xf numFmtId="3" fontId="16" fillId="0" borderId="76" xfId="7" applyNumberFormat="1" applyFont="1" applyFill="1" applyBorder="1">
      <alignment vertical="center"/>
    </xf>
    <xf numFmtId="49" fontId="16" fillId="0" borderId="0" xfId="13" applyNumberFormat="1" applyFont="1" applyAlignment="1">
      <alignment horizontal="center" vertical="center"/>
    </xf>
    <xf numFmtId="3" fontId="16" fillId="0" borderId="0" xfId="13" applyFont="1">
      <alignment vertical="center"/>
    </xf>
    <xf numFmtId="3" fontId="13" fillId="0" borderId="116" xfId="7" applyFont="1" applyBorder="1" applyAlignment="1">
      <alignment horizontal="left" vertical="center"/>
    </xf>
    <xf numFmtId="3" fontId="13" fillId="0" borderId="121" xfId="7" applyFont="1" applyBorder="1" applyAlignment="1">
      <alignment horizontal="left" vertical="center"/>
    </xf>
    <xf numFmtId="3" fontId="13" fillId="0" borderId="121" xfId="7" applyFont="1" applyFill="1" applyBorder="1" applyAlignment="1">
      <alignment horizontal="left" vertical="center"/>
    </xf>
    <xf numFmtId="49" fontId="17" fillId="0" borderId="0" xfId="13" applyNumberFormat="1" applyFont="1" applyFill="1" applyAlignment="1">
      <alignment horizontal="center" vertical="center"/>
    </xf>
    <xf numFmtId="3" fontId="17" fillId="0" borderId="0" xfId="13" applyFont="1" applyFill="1">
      <alignment vertical="center"/>
    </xf>
    <xf numFmtId="3" fontId="13" fillId="0" borderId="121" xfId="7" applyFont="1" applyFill="1" applyBorder="1">
      <alignment vertical="center"/>
    </xf>
    <xf numFmtId="3" fontId="13" fillId="0" borderId="116" xfId="7" applyFont="1" applyFill="1" applyBorder="1">
      <alignment vertical="center"/>
    </xf>
    <xf numFmtId="3" fontId="17" fillId="0" borderId="116" xfId="7" applyFont="1" applyFill="1" applyBorder="1">
      <alignment vertical="center"/>
    </xf>
    <xf numFmtId="49" fontId="18" fillId="0" borderId="0" xfId="13" applyNumberFormat="1" applyFont="1" applyFill="1" applyAlignment="1">
      <alignment horizontal="center" vertical="center"/>
    </xf>
    <xf numFmtId="3" fontId="18" fillId="0" borderId="0" xfId="13" applyFont="1" applyFill="1">
      <alignment vertical="center"/>
    </xf>
    <xf numFmtId="3" fontId="13" fillId="0" borderId="121" xfId="7" applyFont="1" applyBorder="1" applyAlignment="1">
      <alignment horizontal="left" vertical="center" wrapText="1"/>
    </xf>
    <xf numFmtId="3" fontId="16" fillId="0" borderId="122" xfId="13" applyFont="1" applyFill="1" applyBorder="1">
      <alignment vertical="center"/>
    </xf>
    <xf numFmtId="3" fontId="16" fillId="0" borderId="108" xfId="7" applyNumberFormat="1" applyFont="1" applyFill="1" applyBorder="1" applyAlignment="1">
      <alignment horizontal="right" vertical="center"/>
    </xf>
    <xf numFmtId="3" fontId="16" fillId="0" borderId="76" xfId="7" applyNumberFormat="1" applyFont="1" applyFill="1" applyBorder="1" applyAlignment="1">
      <alignment horizontal="right" vertical="center"/>
    </xf>
    <xf numFmtId="3" fontId="13" fillId="0" borderId="123" xfId="7" applyFont="1" applyBorder="1" applyAlignment="1">
      <alignment vertical="center" wrapText="1"/>
    </xf>
    <xf numFmtId="3" fontId="17" fillId="0" borderId="69" xfId="13" applyNumberFormat="1" applyFont="1" applyFill="1" applyBorder="1">
      <alignment vertical="center"/>
    </xf>
    <xf numFmtId="3" fontId="17" fillId="0" borderId="23" xfId="13" applyNumberFormat="1" applyFont="1" applyFill="1" applyBorder="1">
      <alignment vertical="center"/>
    </xf>
    <xf numFmtId="3" fontId="18" fillId="0" borderId="117" xfId="13" applyNumberFormat="1" applyFont="1" applyFill="1" applyBorder="1">
      <alignment vertical="center"/>
    </xf>
    <xf numFmtId="3" fontId="17" fillId="0" borderId="18" xfId="13" applyNumberFormat="1" applyFont="1" applyFill="1" applyBorder="1">
      <alignment vertical="center"/>
    </xf>
    <xf numFmtId="3" fontId="13" fillId="0" borderId="123" xfId="7" applyFont="1" applyFill="1" applyBorder="1" applyAlignment="1">
      <alignment vertical="center" wrapText="1"/>
    </xf>
    <xf numFmtId="3" fontId="18" fillId="0" borderId="69" xfId="13" applyNumberFormat="1" applyFont="1" applyFill="1" applyBorder="1">
      <alignment vertical="center"/>
    </xf>
    <xf numFmtId="3" fontId="16" fillId="0" borderId="124" xfId="7" applyFont="1" applyBorder="1">
      <alignment vertical="center"/>
    </xf>
    <xf numFmtId="3" fontId="16" fillId="0" borderId="125" xfId="13" applyNumberFormat="1" applyFont="1" applyFill="1" applyBorder="1">
      <alignment vertical="center"/>
    </xf>
    <xf numFmtId="3" fontId="16" fillId="0" borderId="35" xfId="13" applyNumberFormat="1" applyFont="1" applyFill="1" applyBorder="1">
      <alignment vertical="center"/>
    </xf>
    <xf numFmtId="3" fontId="13" fillId="0" borderId="116" xfId="7" applyFont="1" applyFill="1" applyBorder="1" applyAlignment="1">
      <alignment horizontal="left" vertical="center"/>
    </xf>
    <xf numFmtId="3" fontId="13" fillId="0" borderId="118" xfId="7" applyFont="1" applyFill="1" applyBorder="1" applyAlignment="1">
      <alignment horizontal="left" vertical="center"/>
    </xf>
    <xf numFmtId="3" fontId="17" fillId="0" borderId="117" xfId="13" applyNumberFormat="1" applyFont="1" applyFill="1" applyBorder="1">
      <alignment vertical="center"/>
    </xf>
    <xf numFmtId="3" fontId="13" fillId="0" borderId="118" xfId="7" applyFont="1" applyBorder="1" applyAlignment="1">
      <alignment horizontal="left" vertical="center"/>
    </xf>
    <xf numFmtId="3" fontId="17" fillId="0" borderId="0" xfId="13" applyNumberFormat="1" applyFont="1" applyFill="1" applyBorder="1">
      <alignment vertical="center"/>
    </xf>
    <xf numFmtId="3" fontId="17" fillId="0" borderId="87" xfId="13" applyNumberFormat="1" applyFont="1" applyFill="1" applyBorder="1">
      <alignment vertical="center"/>
    </xf>
    <xf numFmtId="3" fontId="17" fillId="0" borderId="126" xfId="7" applyFont="1" applyFill="1" applyBorder="1" applyAlignment="1">
      <alignment horizontal="left" vertical="center"/>
    </xf>
    <xf numFmtId="3" fontId="17" fillId="0" borderId="66" xfId="13" applyNumberFormat="1" applyFont="1" applyFill="1" applyBorder="1">
      <alignment vertical="center"/>
    </xf>
    <xf numFmtId="3" fontId="17" fillId="0" borderId="42" xfId="13" applyNumberFormat="1" applyFont="1" applyFill="1" applyBorder="1">
      <alignment vertical="center"/>
    </xf>
    <xf numFmtId="3" fontId="17" fillId="0" borderId="121" xfId="7" applyFont="1" applyFill="1" applyBorder="1" applyAlignment="1">
      <alignment horizontal="left" vertical="center"/>
    </xf>
    <xf numFmtId="3" fontId="17" fillId="0" borderId="116" xfId="7" applyFont="1" applyFill="1" applyBorder="1" applyAlignment="1">
      <alignment horizontal="left" vertical="center" wrapText="1"/>
    </xf>
    <xf numFmtId="3" fontId="16" fillId="0" borderId="118" xfId="7" applyFont="1" applyFill="1" applyBorder="1" applyAlignment="1">
      <alignment horizontal="left" vertical="center" wrapText="1"/>
    </xf>
    <xf numFmtId="3" fontId="16" fillId="0" borderId="0" xfId="13" applyNumberFormat="1" applyFont="1" applyFill="1" applyBorder="1">
      <alignment vertical="center"/>
    </xf>
    <xf numFmtId="3" fontId="16" fillId="0" borderId="87" xfId="13" applyNumberFormat="1" applyFont="1" applyFill="1" applyBorder="1">
      <alignment vertical="center"/>
    </xf>
    <xf numFmtId="3" fontId="16" fillId="0" borderId="128" xfId="7" quotePrefix="1" applyFont="1" applyBorder="1" applyAlignment="1">
      <alignment horizontal="left" vertical="center"/>
    </xf>
    <xf numFmtId="3" fontId="16" fillId="0" borderId="129" xfId="13" applyNumberFormat="1" applyFont="1" applyFill="1" applyBorder="1">
      <alignment vertical="center"/>
    </xf>
    <xf numFmtId="3" fontId="16" fillId="0" borderId="130" xfId="13" applyNumberFormat="1" applyFont="1" applyFill="1" applyBorder="1">
      <alignment vertical="center"/>
    </xf>
    <xf numFmtId="3" fontId="17" fillId="0" borderId="0" xfId="13" applyFont="1" applyFill="1" applyBorder="1">
      <alignment vertical="center"/>
    </xf>
    <xf numFmtId="3" fontId="17" fillId="5" borderId="0" xfId="13" applyFont="1" applyFill="1" applyBorder="1">
      <alignment vertical="center"/>
    </xf>
    <xf numFmtId="3" fontId="16" fillId="0" borderId="0" xfId="7" applyFont="1">
      <alignment vertical="center"/>
    </xf>
    <xf numFmtId="3" fontId="16" fillId="2" borderId="59" xfId="20" applyFont="1" applyFill="1" applyBorder="1" applyAlignment="1">
      <alignment horizontal="center" vertical="center" wrapText="1"/>
    </xf>
    <xf numFmtId="0" fontId="16" fillId="2" borderId="60" xfId="0" applyFont="1" applyFill="1" applyBorder="1" applyAlignment="1">
      <alignment horizontal="center" vertical="center" wrapText="1"/>
    </xf>
    <xf numFmtId="3" fontId="16" fillId="0" borderId="116" xfId="7" applyFont="1" applyBorder="1" applyAlignment="1">
      <alignment vertical="center" wrapText="1"/>
    </xf>
    <xf numFmtId="3" fontId="17" fillId="0" borderId="116" xfId="7" applyFont="1" applyFill="1" applyBorder="1" applyAlignment="1">
      <alignment vertical="center" wrapText="1"/>
    </xf>
    <xf numFmtId="3" fontId="17" fillId="0" borderId="22" xfId="7" applyFont="1" applyBorder="1">
      <alignment vertical="center"/>
    </xf>
    <xf numFmtId="3" fontId="17" fillId="0" borderId="23" xfId="7" applyFont="1" applyFill="1" applyBorder="1">
      <alignment vertical="center"/>
    </xf>
    <xf numFmtId="3" fontId="17" fillId="0" borderId="27" xfId="7" applyNumberFormat="1" applyFont="1" applyFill="1" applyBorder="1">
      <alignment vertical="center"/>
    </xf>
    <xf numFmtId="3" fontId="17" fillId="0" borderId="22" xfId="7" applyNumberFormat="1" applyFont="1" applyFill="1" applyBorder="1">
      <alignment vertical="center"/>
    </xf>
    <xf numFmtId="3" fontId="17" fillId="0" borderId="116" xfId="7" applyFont="1" applyBorder="1" applyAlignment="1">
      <alignment vertical="center" wrapText="1"/>
    </xf>
    <xf numFmtId="3" fontId="16" fillId="0" borderId="119" xfId="7" applyFont="1" applyBorder="1" applyAlignment="1">
      <alignment horizontal="left" vertical="center"/>
    </xf>
    <xf numFmtId="3" fontId="16" fillId="0" borderId="98" xfId="13" applyNumberFormat="1" applyFont="1" applyBorder="1">
      <alignment vertical="center"/>
    </xf>
    <xf numFmtId="3" fontId="16" fillId="0" borderId="76" xfId="13" applyNumberFormat="1" applyFont="1" applyFill="1" applyBorder="1">
      <alignment vertical="center"/>
    </xf>
    <xf numFmtId="3" fontId="16" fillId="0" borderId="89" xfId="13" applyNumberFormat="1" applyFont="1" applyFill="1" applyBorder="1">
      <alignment vertical="center"/>
    </xf>
    <xf numFmtId="3" fontId="18" fillId="0" borderId="0" xfId="13" applyFont="1" applyBorder="1">
      <alignment vertical="center"/>
    </xf>
    <xf numFmtId="3" fontId="17" fillId="0" borderId="116" xfId="7" applyFont="1" applyBorder="1">
      <alignment vertical="center"/>
    </xf>
    <xf numFmtId="3" fontId="16" fillId="0" borderId="119" xfId="7" applyFont="1" applyFill="1" applyBorder="1">
      <alignment vertical="center"/>
    </xf>
    <xf numFmtId="3" fontId="16" fillId="0" borderId="132" xfId="7" applyNumberFormat="1" applyFont="1" applyFill="1" applyBorder="1">
      <alignment vertical="center"/>
    </xf>
    <xf numFmtId="3" fontId="16" fillId="0" borderId="78" xfId="7" applyNumberFormat="1" applyFont="1" applyFill="1" applyBorder="1">
      <alignment vertical="center"/>
    </xf>
    <xf numFmtId="3" fontId="17" fillId="0" borderId="121" xfId="7" applyFont="1" applyFill="1" applyBorder="1" applyAlignment="1">
      <alignment vertical="center" wrapText="1"/>
    </xf>
    <xf numFmtId="3" fontId="17" fillId="0" borderId="31" xfId="7" applyNumberFormat="1" applyFont="1" applyFill="1" applyBorder="1">
      <alignment vertical="center"/>
    </xf>
    <xf numFmtId="3" fontId="17" fillId="0" borderId="94" xfId="7" applyNumberFormat="1" applyFont="1" applyFill="1" applyBorder="1">
      <alignment vertical="center"/>
    </xf>
    <xf numFmtId="3" fontId="17" fillId="0" borderId="45" xfId="7" applyNumberFormat="1" applyFont="1" applyFill="1" applyBorder="1">
      <alignment vertical="center"/>
    </xf>
    <xf numFmtId="3" fontId="16" fillId="0" borderId="120" xfId="7" applyFont="1" applyFill="1" applyBorder="1">
      <alignment vertical="center"/>
    </xf>
    <xf numFmtId="3" fontId="20" fillId="0" borderId="66" xfId="7" applyNumberFormat="1" applyFont="1" applyFill="1" applyBorder="1">
      <alignment vertical="center"/>
    </xf>
    <xf numFmtId="3" fontId="20" fillId="0" borderId="103" xfId="7" applyNumberFormat="1" applyFont="1" applyFill="1" applyBorder="1">
      <alignment vertical="center"/>
    </xf>
    <xf numFmtId="3" fontId="20" fillId="0" borderId="67" xfId="7" applyNumberFormat="1" applyFont="1" applyFill="1" applyBorder="1">
      <alignment vertical="center"/>
    </xf>
    <xf numFmtId="3" fontId="17" fillId="0" borderId="121" xfId="7" applyFont="1" applyFill="1" applyBorder="1">
      <alignment vertical="center"/>
    </xf>
    <xf numFmtId="3" fontId="17" fillId="0" borderId="17" xfId="7" applyNumberFormat="1" applyFont="1" applyFill="1" applyBorder="1">
      <alignment vertical="center"/>
    </xf>
    <xf numFmtId="3" fontId="17" fillId="0" borderId="16" xfId="7" applyNumberFormat="1" applyFont="1" applyFill="1" applyBorder="1">
      <alignment vertical="center"/>
    </xf>
    <xf numFmtId="3" fontId="17" fillId="0" borderId="18" xfId="7" applyNumberFormat="1" applyFont="1" applyFill="1" applyBorder="1" applyAlignment="1">
      <alignment horizontal="right" vertical="center"/>
    </xf>
    <xf numFmtId="3" fontId="17" fillId="0" borderId="17" xfId="7" applyNumberFormat="1" applyFont="1" applyFill="1" applyBorder="1" applyAlignment="1">
      <alignment horizontal="right" vertical="center"/>
    </xf>
    <xf numFmtId="3" fontId="17" fillId="0" borderId="16" xfId="7" applyNumberFormat="1" applyFont="1" applyFill="1" applyBorder="1" applyAlignment="1">
      <alignment horizontal="right" vertical="center"/>
    </xf>
    <xf numFmtId="3" fontId="16" fillId="0" borderId="133" xfId="7" applyFont="1" applyFill="1" applyBorder="1" applyAlignment="1">
      <alignment vertical="center"/>
    </xf>
    <xf numFmtId="3" fontId="16" fillId="0" borderId="95" xfId="7" applyNumberFormat="1" applyFont="1" applyFill="1" applyBorder="1" applyAlignment="1">
      <alignment vertical="center"/>
    </xf>
    <xf numFmtId="3" fontId="16" fillId="0" borderId="82" xfId="7" applyNumberFormat="1" applyFont="1" applyFill="1" applyBorder="1" applyAlignment="1">
      <alignment vertical="center"/>
    </xf>
    <xf numFmtId="3" fontId="17" fillId="0" borderId="123" xfId="7" applyFont="1" applyFill="1" applyBorder="1">
      <alignment vertical="center"/>
    </xf>
    <xf numFmtId="3" fontId="17" fillId="0" borderId="31" xfId="7" applyNumberFormat="1" applyFont="1" applyFill="1" applyBorder="1" applyAlignment="1">
      <alignment horizontal="right" vertical="center"/>
    </xf>
    <xf numFmtId="3" fontId="17" fillId="0" borderId="45" xfId="7" applyNumberFormat="1" applyFont="1" applyFill="1" applyBorder="1" applyAlignment="1">
      <alignment horizontal="right" vertical="center"/>
    </xf>
    <xf numFmtId="3" fontId="16" fillId="0" borderId="124" xfId="7" applyFont="1" applyFill="1" applyBorder="1" applyAlignment="1">
      <alignment horizontal="left" vertical="center"/>
    </xf>
    <xf numFmtId="3" fontId="16" fillId="0" borderId="34" xfId="7" quotePrefix="1" applyNumberFormat="1" applyFont="1" applyFill="1" applyBorder="1" applyAlignment="1">
      <alignment horizontal="right" vertical="center"/>
    </xf>
    <xf numFmtId="3" fontId="16" fillId="0" borderId="35" xfId="7" quotePrefix="1" applyNumberFormat="1" applyFont="1" applyFill="1" applyBorder="1" applyAlignment="1">
      <alignment horizontal="right" vertical="center"/>
    </xf>
    <xf numFmtId="3" fontId="16" fillId="0" borderId="33" xfId="7" quotePrefix="1" applyNumberFormat="1" applyFont="1" applyFill="1" applyBorder="1" applyAlignment="1">
      <alignment horizontal="right" vertical="center"/>
    </xf>
    <xf numFmtId="3" fontId="17" fillId="0" borderId="23" xfId="7" applyNumberFormat="1" applyFont="1" applyFill="1" applyBorder="1" applyAlignment="1">
      <alignment horizontal="right" vertical="center"/>
    </xf>
    <xf numFmtId="3" fontId="16" fillId="0" borderId="132" xfId="7" applyNumberFormat="1" applyFont="1" applyBorder="1">
      <alignment vertical="center"/>
    </xf>
    <xf numFmtId="3" fontId="17" fillId="0" borderId="27" xfId="7" applyNumberFormat="1" applyFont="1" applyFill="1" applyBorder="1" applyAlignment="1">
      <alignment horizontal="right" vertical="center"/>
    </xf>
    <xf numFmtId="3" fontId="16" fillId="0" borderId="76" xfId="7" applyNumberFormat="1" applyFont="1" applyBorder="1">
      <alignment vertical="center"/>
    </xf>
    <xf numFmtId="3" fontId="17" fillId="0" borderId="116" xfId="7" quotePrefix="1" applyFont="1" applyBorder="1" applyAlignment="1">
      <alignment horizontal="left" vertical="center"/>
    </xf>
    <xf numFmtId="3" fontId="17" fillId="0" borderId="23" xfId="7" quotePrefix="1" applyNumberFormat="1" applyFont="1" applyFill="1" applyBorder="1" applyAlignment="1">
      <alignment vertical="center"/>
    </xf>
    <xf numFmtId="3" fontId="17" fillId="0" borderId="27" xfId="7" quotePrefix="1" applyNumberFormat="1" applyFont="1" applyFill="1" applyBorder="1" applyAlignment="1">
      <alignment vertical="center"/>
    </xf>
    <xf numFmtId="3" fontId="17" fillId="0" borderId="121" xfId="7" applyFont="1" applyBorder="1" applyAlignment="1">
      <alignment vertical="center" wrapText="1"/>
    </xf>
    <xf numFmtId="3" fontId="17" fillId="0" borderId="23" xfId="7" applyNumberFormat="1" applyFont="1" applyFill="1" applyBorder="1" applyAlignment="1">
      <alignment vertical="center"/>
    </xf>
    <xf numFmtId="3" fontId="17" fillId="0" borderId="27" xfId="7" applyNumberFormat="1" applyFont="1" applyFill="1" applyBorder="1" applyAlignment="1">
      <alignment vertical="center"/>
    </xf>
    <xf numFmtId="3" fontId="16" fillId="0" borderId="113" xfId="7" applyFont="1" applyBorder="1" applyAlignment="1">
      <alignment horizontal="left" vertical="center"/>
    </xf>
    <xf numFmtId="3" fontId="16" fillId="0" borderId="58" xfId="7" applyNumberFormat="1" applyFont="1" applyBorder="1">
      <alignment vertical="center"/>
    </xf>
    <xf numFmtId="3" fontId="16" fillId="0" borderId="59" xfId="7" applyNumberFormat="1" applyFont="1" applyFill="1" applyBorder="1">
      <alignment vertical="center"/>
    </xf>
    <xf numFmtId="3" fontId="16" fillId="0" borderId="57" xfId="7" applyNumberFormat="1" applyFont="1" applyFill="1" applyBorder="1">
      <alignment vertical="center"/>
    </xf>
    <xf numFmtId="3" fontId="16" fillId="0" borderId="113" xfId="7" applyFont="1" applyBorder="1" applyAlignment="1">
      <alignment vertical="center"/>
    </xf>
    <xf numFmtId="3" fontId="16" fillId="0" borderId="58" xfId="7" applyNumberFormat="1" applyFont="1" applyBorder="1" applyAlignment="1">
      <alignment vertical="center"/>
    </xf>
    <xf numFmtId="3" fontId="16" fillId="0" borderId="59" xfId="7" applyNumberFormat="1" applyFont="1" applyFill="1" applyBorder="1" applyAlignment="1">
      <alignment vertical="center"/>
    </xf>
    <xf numFmtId="3" fontId="16" fillId="0" borderId="57" xfId="7" applyNumberFormat="1" applyFont="1" applyFill="1" applyBorder="1" applyAlignment="1">
      <alignment vertical="center"/>
    </xf>
    <xf numFmtId="3" fontId="17" fillId="0" borderId="0" xfId="13" applyFont="1" applyAlignment="1">
      <alignment vertical="center"/>
    </xf>
    <xf numFmtId="3" fontId="17" fillId="0" borderId="22" xfId="7" applyNumberFormat="1" applyFont="1" applyFill="1" applyBorder="1" applyAlignment="1">
      <alignment horizontal="right" vertical="center"/>
    </xf>
    <xf numFmtId="3" fontId="17" fillId="0" borderId="94" xfId="7" applyNumberFormat="1" applyFont="1" applyFill="1" applyBorder="1" applyAlignment="1">
      <alignment horizontal="right" vertical="center"/>
    </xf>
    <xf numFmtId="3" fontId="16" fillId="0" borderId="133" xfId="7" applyFont="1" applyBorder="1" applyAlignment="1">
      <alignment horizontal="left" vertical="center"/>
    </xf>
    <xf numFmtId="3" fontId="16" fillId="0" borderId="80" xfId="7" applyNumberFormat="1" applyFont="1" applyBorder="1">
      <alignment vertical="center"/>
    </xf>
    <xf numFmtId="3" fontId="16" fillId="0" borderId="95" xfId="7" applyNumberFormat="1" applyFont="1" applyFill="1" applyBorder="1">
      <alignment vertical="center"/>
    </xf>
    <xf numFmtId="3" fontId="16" fillId="0" borderId="82" xfId="7" applyNumberFormat="1" applyFont="1" applyFill="1" applyBorder="1">
      <alignment vertical="center"/>
    </xf>
    <xf numFmtId="3" fontId="17" fillId="0" borderId="0" xfId="13" applyNumberFormat="1" applyFont="1">
      <alignment vertical="center"/>
    </xf>
    <xf numFmtId="3" fontId="17" fillId="0" borderId="0" xfId="13" applyNumberFormat="1" applyFont="1" applyFill="1">
      <alignment vertical="center"/>
    </xf>
    <xf numFmtId="1" fontId="16" fillId="0" borderId="111" xfId="7" applyNumberFormat="1" applyFont="1" applyBorder="1" applyAlignment="1">
      <alignment horizontal="right"/>
    </xf>
    <xf numFmtId="49" fontId="17" fillId="0" borderId="0" xfId="15" applyNumberFormat="1" applyFont="1" applyFill="1" applyBorder="1" applyAlignment="1">
      <alignment horizontal="center"/>
    </xf>
    <xf numFmtId="0" fontId="17" fillId="0" borderId="0" xfId="15" applyFont="1" applyFill="1" applyBorder="1"/>
    <xf numFmtId="49" fontId="17" fillId="0" borderId="0" xfId="15" applyNumberFormat="1" applyFont="1" applyFill="1" applyBorder="1" applyAlignment="1">
      <alignment horizontal="center" vertical="center"/>
    </xf>
    <xf numFmtId="0" fontId="17" fillId="0" borderId="0" xfId="15" applyFont="1" applyFill="1" applyBorder="1" applyAlignment="1">
      <alignment vertical="center"/>
    </xf>
    <xf numFmtId="49" fontId="21" fillId="0" borderId="0" xfId="15" applyNumberFormat="1" applyFont="1" applyFill="1" applyBorder="1" applyAlignment="1">
      <alignment horizontal="center"/>
    </xf>
    <xf numFmtId="0" fontId="21" fillId="0" borderId="0" xfId="15" applyFont="1" applyFill="1" applyBorder="1"/>
    <xf numFmtId="0" fontId="17" fillId="0" borderId="0" xfId="15" applyFont="1" applyFill="1" applyBorder="1" applyAlignment="1">
      <alignment horizontal="center"/>
    </xf>
    <xf numFmtId="3" fontId="22" fillId="0" borderId="121" xfId="7" applyFont="1" applyFill="1" applyBorder="1" applyAlignment="1">
      <alignment horizontal="center" vertical="center"/>
    </xf>
    <xf numFmtId="3" fontId="22" fillId="0" borderId="16" xfId="7" applyFont="1" applyFill="1" applyBorder="1">
      <alignment vertical="center"/>
    </xf>
    <xf numFmtId="3" fontId="22" fillId="0" borderId="20" xfId="7" applyFont="1" applyFill="1" applyBorder="1">
      <alignment vertical="center"/>
    </xf>
    <xf numFmtId="3" fontId="22" fillId="0" borderId="74" xfId="7" applyFont="1" applyFill="1" applyBorder="1">
      <alignment vertical="center"/>
    </xf>
    <xf numFmtId="3" fontId="22" fillId="0" borderId="5" xfId="7" applyNumberFormat="1" applyFont="1" applyFill="1" applyBorder="1">
      <alignment vertical="center"/>
    </xf>
    <xf numFmtId="3" fontId="22" fillId="0" borderId="19" xfId="7" applyNumberFormat="1" applyFont="1" applyFill="1" applyBorder="1">
      <alignment vertical="center"/>
    </xf>
    <xf numFmtId="3" fontId="22" fillId="0" borderId="116" xfId="7" applyFont="1" applyFill="1" applyBorder="1" applyAlignment="1">
      <alignment horizontal="center" vertical="center"/>
    </xf>
    <xf numFmtId="3" fontId="22" fillId="0" borderId="27" xfId="7" applyFont="1" applyFill="1" applyBorder="1">
      <alignment vertical="center"/>
    </xf>
    <xf numFmtId="3" fontId="22" fillId="0" borderId="26" xfId="7" applyNumberFormat="1" applyFont="1" applyFill="1" applyBorder="1">
      <alignment vertical="center"/>
    </xf>
    <xf numFmtId="3" fontId="22" fillId="0" borderId="68" xfId="7" applyFont="1" applyFill="1" applyBorder="1">
      <alignment vertical="center"/>
    </xf>
    <xf numFmtId="3" fontId="22" fillId="0" borderId="24" xfId="7" applyNumberFormat="1" applyFont="1" applyFill="1" applyBorder="1">
      <alignment vertical="center"/>
    </xf>
    <xf numFmtId="3" fontId="19" fillId="0" borderId="119" xfId="7" applyFont="1" applyFill="1" applyBorder="1" applyAlignment="1">
      <alignment horizontal="center" vertical="center"/>
    </xf>
    <xf numFmtId="3" fontId="19" fillId="0" borderId="78" xfId="7" applyFont="1" applyFill="1" applyBorder="1">
      <alignment vertical="center"/>
    </xf>
    <xf numFmtId="3" fontId="19" fillId="0" borderId="75" xfId="7" applyFont="1" applyFill="1" applyBorder="1">
      <alignment vertical="center"/>
    </xf>
    <xf numFmtId="3" fontId="19" fillId="0" borderId="142" xfId="7" applyNumberFormat="1" applyFont="1" applyFill="1" applyBorder="1">
      <alignment vertical="center"/>
    </xf>
    <xf numFmtId="49" fontId="16" fillId="0" borderId="0" xfId="15" applyNumberFormat="1" applyFont="1" applyFill="1" applyBorder="1" applyAlignment="1">
      <alignment horizontal="center"/>
    </xf>
    <xf numFmtId="0" fontId="16" fillId="0" borderId="0" xfId="15" applyFont="1" applyFill="1" applyBorder="1"/>
    <xf numFmtId="3" fontId="23" fillId="0" borderId="121" xfId="7" applyFont="1" applyFill="1" applyBorder="1" applyAlignment="1">
      <alignment horizontal="center" vertical="center"/>
    </xf>
    <xf numFmtId="3" fontId="23" fillId="0" borderId="16" xfId="7" quotePrefix="1" applyFont="1" applyFill="1" applyBorder="1">
      <alignment vertical="center"/>
    </xf>
    <xf numFmtId="3" fontId="23" fillId="0" borderId="20" xfId="7" applyFont="1" applyFill="1" applyBorder="1">
      <alignment vertical="center"/>
    </xf>
    <xf numFmtId="3" fontId="23" fillId="0" borderId="74" xfId="7" applyFont="1" applyFill="1" applyBorder="1">
      <alignment vertical="center"/>
    </xf>
    <xf numFmtId="3" fontId="23" fillId="0" borderId="19" xfId="7" applyNumberFormat="1" applyFont="1" applyFill="1" applyBorder="1">
      <alignment vertical="center"/>
    </xf>
    <xf numFmtId="49" fontId="18" fillId="0" borderId="0" xfId="15" applyNumberFormat="1" applyFont="1" applyFill="1" applyBorder="1" applyAlignment="1">
      <alignment horizontal="center"/>
    </xf>
    <xf numFmtId="0" fontId="18" fillId="0" borderId="0" xfId="15" applyFont="1" applyFill="1" applyBorder="1"/>
    <xf numFmtId="3" fontId="22" fillId="0" borderId="26" xfId="7" applyFont="1" applyFill="1" applyBorder="1">
      <alignment vertical="center"/>
    </xf>
    <xf numFmtId="3" fontId="23" fillId="0" borderId="116" xfId="7" applyFont="1" applyFill="1" applyBorder="1" applyAlignment="1">
      <alignment horizontal="center" vertical="center"/>
    </xf>
    <xf numFmtId="3" fontId="23" fillId="0" borderId="26" xfId="7" applyFont="1" applyFill="1" applyBorder="1">
      <alignment vertical="center"/>
    </xf>
    <xf numFmtId="3" fontId="23" fillId="0" borderId="69" xfId="7" applyFont="1" applyFill="1" applyBorder="1">
      <alignment vertical="center"/>
    </xf>
    <xf numFmtId="3" fontId="23" fillId="0" borderId="24" xfId="7" applyNumberFormat="1" applyFont="1" applyFill="1" applyBorder="1">
      <alignment vertical="center"/>
    </xf>
    <xf numFmtId="3" fontId="22" fillId="0" borderId="23" xfId="7" applyFont="1" applyFill="1" applyBorder="1">
      <alignment vertical="center"/>
    </xf>
    <xf numFmtId="3" fontId="22" fillId="0" borderId="16" xfId="7" quotePrefix="1" applyFont="1" applyFill="1" applyBorder="1">
      <alignment vertical="center"/>
    </xf>
    <xf numFmtId="3" fontId="22" fillId="0" borderId="17" xfId="7" applyFont="1" applyFill="1" applyBorder="1">
      <alignment vertical="center"/>
    </xf>
    <xf numFmtId="3" fontId="19" fillId="0" borderId="77" xfId="7" applyFont="1" applyFill="1" applyBorder="1">
      <alignment vertical="center"/>
    </xf>
    <xf numFmtId="3" fontId="19" fillId="0" borderId="122" xfId="7" applyFont="1" applyFill="1" applyBorder="1" applyAlignment="1">
      <alignment horizontal="center" vertical="center"/>
    </xf>
    <xf numFmtId="3" fontId="19" fillId="0" borderId="50" xfId="7" applyFont="1" applyFill="1" applyBorder="1">
      <alignment vertical="center"/>
    </xf>
    <xf numFmtId="3" fontId="19" fillId="0" borderId="54" xfId="7" applyFont="1" applyFill="1" applyBorder="1">
      <alignment vertical="center"/>
    </xf>
    <xf numFmtId="3" fontId="19" fillId="0" borderId="93" xfId="7" applyFont="1" applyFill="1" applyBorder="1">
      <alignment vertical="center"/>
    </xf>
    <xf numFmtId="3" fontId="19" fillId="0" borderId="53" xfId="7" applyNumberFormat="1" applyFont="1" applyFill="1" applyBorder="1">
      <alignment vertical="center"/>
    </xf>
    <xf numFmtId="3" fontId="19" fillId="0" borderId="146" xfId="7" applyFont="1" applyFill="1" applyBorder="1">
      <alignment vertical="center"/>
    </xf>
    <xf numFmtId="3" fontId="19" fillId="0" borderId="86" xfId="7" applyFont="1" applyFill="1" applyBorder="1">
      <alignment vertical="center"/>
    </xf>
    <xf numFmtId="3" fontId="19" fillId="0" borderId="88" xfId="7" applyFont="1" applyFill="1" applyBorder="1">
      <alignment vertical="center"/>
    </xf>
    <xf numFmtId="3" fontId="19" fillId="0" borderId="44" xfId="7" applyNumberFormat="1" applyFont="1" applyFill="1" applyBorder="1">
      <alignment vertical="center"/>
    </xf>
    <xf numFmtId="3" fontId="23" fillId="0" borderId="117" xfId="7" applyFont="1" applyFill="1" applyBorder="1">
      <alignment vertical="center"/>
    </xf>
    <xf numFmtId="3" fontId="22" fillId="0" borderId="16" xfId="7" applyFont="1" applyFill="1" applyBorder="1" applyAlignment="1">
      <alignment vertical="center"/>
    </xf>
    <xf numFmtId="3" fontId="22" fillId="0" borderId="20" xfId="7" applyFont="1" applyFill="1" applyBorder="1" applyAlignment="1">
      <alignment vertical="center"/>
    </xf>
    <xf numFmtId="3" fontId="22" fillId="0" borderId="74" xfId="7" applyFont="1" applyFill="1" applyBorder="1" applyAlignment="1">
      <alignment vertical="center"/>
    </xf>
    <xf numFmtId="3" fontId="22" fillId="0" borderId="19" xfId="7" applyNumberFormat="1" applyFont="1" applyFill="1" applyBorder="1" applyAlignment="1">
      <alignment vertical="center"/>
    </xf>
    <xf numFmtId="3" fontId="22" fillId="0" borderId="123" xfId="7" applyFont="1" applyFill="1" applyBorder="1" applyAlignment="1">
      <alignment horizontal="center" vertical="center"/>
    </xf>
    <xf numFmtId="3" fontId="22" fillId="0" borderId="45" xfId="7" applyFont="1" applyFill="1" applyBorder="1">
      <alignment vertical="center"/>
    </xf>
    <xf numFmtId="3" fontId="22" fillId="0" borderId="84" xfId="7" applyFont="1" applyFill="1" applyBorder="1">
      <alignment vertical="center"/>
    </xf>
    <xf numFmtId="3" fontId="22" fillId="0" borderId="43" xfId="7" applyNumberFormat="1" applyFont="1" applyFill="1" applyBorder="1">
      <alignment vertical="center"/>
    </xf>
    <xf numFmtId="3" fontId="22" fillId="0" borderId="30" xfId="7" applyFont="1" applyFill="1" applyBorder="1">
      <alignment vertical="center"/>
    </xf>
    <xf numFmtId="3" fontId="22" fillId="0" borderId="31" xfId="7" applyFont="1" applyFill="1" applyBorder="1">
      <alignment vertical="center"/>
    </xf>
    <xf numFmtId="3" fontId="22" fillId="0" borderId="94" xfId="7" applyFont="1" applyFill="1" applyBorder="1">
      <alignment vertical="center"/>
    </xf>
    <xf numFmtId="3" fontId="22" fillId="0" borderId="22" xfId="7" applyFont="1" applyFill="1" applyBorder="1">
      <alignment vertical="center"/>
    </xf>
    <xf numFmtId="3" fontId="19" fillId="0" borderId="124" xfId="7" applyFont="1" applyFill="1" applyBorder="1" applyAlignment="1">
      <alignment horizontal="center" vertical="center"/>
    </xf>
    <xf numFmtId="3" fontId="19" fillId="0" borderId="33" xfId="7" applyFont="1" applyFill="1" applyBorder="1">
      <alignment vertical="center"/>
    </xf>
    <xf numFmtId="3" fontId="19" fillId="0" borderId="37" xfId="7" applyFont="1" applyFill="1" applyBorder="1">
      <alignment vertical="center"/>
    </xf>
    <xf numFmtId="3" fontId="19" fillId="0" borderId="36" xfId="7" applyNumberFormat="1" applyFont="1" applyFill="1" applyBorder="1">
      <alignment vertical="center"/>
    </xf>
    <xf numFmtId="3" fontId="22" fillId="0" borderId="16" xfId="7" applyFont="1" applyFill="1" applyBorder="1" applyAlignment="1">
      <alignment vertical="center" wrapText="1"/>
    </xf>
    <xf numFmtId="3" fontId="19" fillId="0" borderId="148" xfId="7" applyFont="1" applyFill="1" applyBorder="1" applyAlignment="1">
      <alignment vertical="center"/>
    </xf>
    <xf numFmtId="3" fontId="19" fillId="0" borderId="37" xfId="7" applyFont="1" applyFill="1" applyBorder="1" applyAlignment="1">
      <alignment vertical="center"/>
    </xf>
    <xf numFmtId="3" fontId="19" fillId="0" borderId="34" xfId="7" applyFont="1" applyFill="1" applyBorder="1" applyAlignment="1">
      <alignment vertical="center"/>
    </xf>
    <xf numFmtId="3" fontId="19" fillId="0" borderId="36" xfId="7" applyNumberFormat="1" applyFont="1" applyFill="1" applyBorder="1" applyAlignment="1">
      <alignment vertical="center"/>
    </xf>
    <xf numFmtId="49" fontId="16" fillId="0" borderId="0" xfId="15" applyNumberFormat="1" applyFont="1" applyFill="1" applyBorder="1" applyAlignment="1">
      <alignment horizontal="center" vertical="center"/>
    </xf>
    <xf numFmtId="0" fontId="16" fillId="0" borderId="0" xfId="15" applyFont="1" applyFill="1" applyBorder="1" applyAlignment="1">
      <alignment vertical="center"/>
    </xf>
    <xf numFmtId="3" fontId="19" fillId="0" borderId="149" xfId="7" applyFont="1" applyFill="1" applyBorder="1" applyAlignment="1">
      <alignment horizontal="left" vertical="center"/>
    </xf>
    <xf numFmtId="3" fontId="19" fillId="0" borderId="135" xfId="7" applyFont="1" applyFill="1" applyBorder="1" applyAlignment="1">
      <alignment horizontal="left" vertical="center"/>
    </xf>
    <xf numFmtId="3" fontId="19" fillId="0" borderId="150" xfId="7" applyFont="1" applyFill="1" applyBorder="1" applyAlignment="1">
      <alignment horizontal="right" vertical="center"/>
    </xf>
    <xf numFmtId="3" fontId="19" fillId="0" borderId="129" xfId="7" applyFont="1" applyFill="1" applyBorder="1" applyAlignment="1">
      <alignment horizontal="right" vertical="center"/>
    </xf>
    <xf numFmtId="3" fontId="19" fillId="0" borderId="151" xfId="7" applyNumberFormat="1" applyFont="1" applyFill="1" applyBorder="1" applyAlignment="1">
      <alignment horizontal="right" vertical="center"/>
    </xf>
    <xf numFmtId="3" fontId="17" fillId="0" borderId="0" xfId="19" applyFont="1" applyFill="1" applyBorder="1">
      <alignment vertical="center"/>
    </xf>
    <xf numFmtId="3" fontId="16" fillId="0" borderId="0" xfId="7" applyNumberFormat="1" applyFont="1" applyBorder="1" applyAlignment="1">
      <alignment horizontal="right" vertical="center"/>
    </xf>
    <xf numFmtId="3" fontId="16" fillId="0" borderId="0" xfId="7" applyFont="1" applyBorder="1" applyAlignment="1">
      <alignment horizontal="right" vertical="center"/>
    </xf>
    <xf numFmtId="3" fontId="17" fillId="0" borderId="121" xfId="7" applyFont="1" applyBorder="1">
      <alignment vertical="center"/>
    </xf>
    <xf numFmtId="3" fontId="17" fillId="0" borderId="132" xfId="7" applyNumberFormat="1" applyFont="1" applyFill="1" applyBorder="1">
      <alignment vertical="center"/>
    </xf>
    <xf numFmtId="3" fontId="16" fillId="0" borderId="34" xfId="7" applyNumberFormat="1" applyFont="1" applyFill="1" applyBorder="1">
      <alignment vertical="center"/>
    </xf>
    <xf numFmtId="3" fontId="16" fillId="0" borderId="35" xfId="7" applyNumberFormat="1" applyFont="1" applyFill="1" applyBorder="1">
      <alignment vertical="center"/>
    </xf>
    <xf numFmtId="3" fontId="16" fillId="0" borderId="124" xfId="7" applyFont="1" applyBorder="1" applyAlignment="1">
      <alignment horizontal="left" vertical="center"/>
    </xf>
    <xf numFmtId="3" fontId="16" fillId="0" borderId="34" xfId="13" applyNumberFormat="1" applyFont="1" applyFill="1" applyBorder="1">
      <alignment vertical="center"/>
    </xf>
    <xf numFmtId="3" fontId="16" fillId="0" borderId="0" xfId="13" applyFont="1" applyAlignment="1">
      <alignment horizontal="justify" vertical="center"/>
    </xf>
    <xf numFmtId="3" fontId="17" fillId="0" borderId="123" xfId="7" applyFont="1" applyBorder="1">
      <alignment vertical="center"/>
    </xf>
    <xf numFmtId="3" fontId="16" fillId="0" borderId="122" xfId="7" applyFont="1" applyBorder="1" applyAlignment="1">
      <alignment horizontal="justify" vertical="center"/>
    </xf>
    <xf numFmtId="3" fontId="16" fillId="0" borderId="51" xfId="7" applyNumberFormat="1" applyFont="1" applyFill="1" applyBorder="1" applyAlignment="1">
      <alignment horizontal="right" vertical="center"/>
    </xf>
    <xf numFmtId="3" fontId="16" fillId="0" borderId="52" xfId="7" applyNumberFormat="1" applyFont="1" applyFill="1" applyBorder="1" applyAlignment="1">
      <alignment horizontal="right" vertical="center"/>
    </xf>
    <xf numFmtId="3" fontId="16" fillId="0" borderId="124" xfId="7" applyFont="1" applyBorder="1" applyAlignment="1">
      <alignment horizontal="justify" vertical="center"/>
    </xf>
    <xf numFmtId="3" fontId="16" fillId="0" borderId="34" xfId="7" applyNumberFormat="1" applyFont="1" applyFill="1" applyBorder="1" applyAlignment="1">
      <alignment horizontal="right" vertical="center"/>
    </xf>
    <xf numFmtId="3" fontId="16" fillId="0" borderId="35" xfId="7" applyNumberFormat="1" applyFont="1" applyFill="1" applyBorder="1" applyAlignment="1">
      <alignment horizontal="right" vertical="center"/>
    </xf>
    <xf numFmtId="3" fontId="16" fillId="0" borderId="118" xfId="7" applyFont="1" applyBorder="1" applyAlignment="1">
      <alignment horizontal="justify" vertical="center"/>
    </xf>
    <xf numFmtId="3" fontId="16" fillId="0" borderId="98" xfId="7" applyNumberFormat="1" applyFont="1" applyFill="1" applyBorder="1" applyAlignment="1">
      <alignment horizontal="right" vertical="center"/>
    </xf>
    <xf numFmtId="3" fontId="16" fillId="0" borderId="87" xfId="7" applyNumberFormat="1" applyFont="1" applyFill="1" applyBorder="1" applyAlignment="1">
      <alignment horizontal="right" vertical="center"/>
    </xf>
    <xf numFmtId="3" fontId="16" fillId="0" borderId="128" xfId="7" applyFont="1" applyFill="1" applyBorder="1">
      <alignment vertical="center"/>
    </xf>
    <xf numFmtId="3" fontId="16" fillId="0" borderId="153" xfId="13" applyNumberFormat="1" applyFont="1" applyFill="1" applyBorder="1">
      <alignment vertical="center"/>
    </xf>
    <xf numFmtId="3" fontId="16" fillId="0" borderId="0" xfId="7" applyFont="1" applyFill="1" applyBorder="1">
      <alignment vertical="center"/>
    </xf>
    <xf numFmtId="3" fontId="16" fillId="0" borderId="0" xfId="13" applyNumberFormat="1" applyFont="1" applyBorder="1">
      <alignment vertical="center"/>
    </xf>
    <xf numFmtId="0" fontId="17" fillId="0" borderId="111" xfId="15" applyFont="1" applyBorder="1" applyAlignment="1">
      <alignment vertical="center"/>
    </xf>
    <xf numFmtId="3" fontId="16" fillId="0" borderId="0" xfId="7" applyFont="1" applyAlignment="1">
      <alignment horizontal="left" vertical="center" wrapText="1"/>
    </xf>
    <xf numFmtId="3" fontId="16" fillId="0" borderId="0" xfId="7" applyFont="1" applyAlignment="1">
      <alignment horizontal="right" vertical="center"/>
    </xf>
    <xf numFmtId="3" fontId="16" fillId="2" borderId="97" xfId="7" applyFont="1" applyFill="1" applyBorder="1" applyAlignment="1">
      <alignment horizontal="center" vertical="center" wrapText="1"/>
    </xf>
    <xf numFmtId="3" fontId="16" fillId="2" borderId="89" xfId="7" applyFont="1" applyFill="1" applyBorder="1" applyAlignment="1">
      <alignment horizontal="center" vertical="center" wrapText="1"/>
    </xf>
    <xf numFmtId="0" fontId="16" fillId="2" borderId="22" xfId="15" applyFont="1" applyFill="1" applyBorder="1" applyAlignment="1">
      <alignment horizontal="center"/>
    </xf>
    <xf numFmtId="0" fontId="16" fillId="2" borderId="23" xfId="15" applyFont="1" applyFill="1" applyBorder="1" applyAlignment="1">
      <alignment horizontal="center"/>
    </xf>
    <xf numFmtId="3" fontId="16" fillId="2" borderId="57" xfId="7" applyFont="1" applyFill="1" applyBorder="1" applyAlignment="1">
      <alignment horizontal="center" vertical="center" wrapText="1"/>
    </xf>
    <xf numFmtId="0" fontId="16" fillId="2" borderId="10" xfId="15" applyFont="1" applyFill="1" applyBorder="1" applyAlignment="1">
      <alignment horizontal="center"/>
    </xf>
    <xf numFmtId="3" fontId="17" fillId="0" borderId="156" xfId="7" applyFont="1" applyBorder="1" applyAlignment="1">
      <alignment horizontal="center" vertical="center" wrapText="1"/>
    </xf>
    <xf numFmtId="3" fontId="17" fillId="0" borderId="159" xfId="15" applyNumberFormat="1" applyFont="1" applyFill="1" applyBorder="1" applyAlignment="1">
      <alignment vertical="center"/>
    </xf>
    <xf numFmtId="3" fontId="17" fillId="0" borderId="160" xfId="15" applyNumberFormat="1" applyFont="1" applyFill="1" applyBorder="1" applyAlignment="1">
      <alignment vertical="center"/>
    </xf>
    <xf numFmtId="0" fontId="17" fillId="0" borderId="162" xfId="15" applyFont="1" applyBorder="1" applyAlignment="1">
      <alignment horizontal="center" vertical="center"/>
    </xf>
    <xf numFmtId="3" fontId="17" fillId="0" borderId="19" xfId="7" applyFont="1" applyBorder="1" applyAlignment="1">
      <alignment horizontal="center" vertical="center"/>
    </xf>
    <xf numFmtId="3" fontId="17" fillId="0" borderId="16" xfId="7" applyFont="1" applyBorder="1" applyAlignment="1">
      <alignment horizontal="left" vertical="center" wrapText="1"/>
    </xf>
    <xf numFmtId="3" fontId="17" fillId="0" borderId="17" xfId="15" applyNumberFormat="1" applyFont="1" applyFill="1" applyBorder="1" applyAlignment="1">
      <alignment vertical="center"/>
    </xf>
    <xf numFmtId="3" fontId="17" fillId="0" borderId="18" xfId="15" applyNumberFormat="1" applyFont="1" applyFill="1" applyBorder="1" applyAlignment="1">
      <alignment vertical="center"/>
    </xf>
    <xf numFmtId="3" fontId="17" fillId="0" borderId="24" xfId="7" applyFont="1" applyBorder="1" applyAlignment="1">
      <alignment horizontal="center" vertical="center"/>
    </xf>
    <xf numFmtId="3" fontId="17" fillId="0" borderId="27" xfId="7" applyFont="1" applyBorder="1" applyAlignment="1">
      <alignment horizontal="left" vertical="center" wrapText="1"/>
    </xf>
    <xf numFmtId="3" fontId="17" fillId="0" borderId="22" xfId="15" applyNumberFormat="1" applyFont="1" applyFill="1" applyBorder="1" applyAlignment="1">
      <alignment vertical="center"/>
    </xf>
    <xf numFmtId="3" fontId="17" fillId="0" borderId="23" xfId="15" applyNumberFormat="1" applyFont="1" applyFill="1" applyBorder="1" applyAlignment="1">
      <alignment vertical="center"/>
    </xf>
    <xf numFmtId="0" fontId="17" fillId="0" borderId="162" xfId="15" applyFont="1" applyBorder="1" applyAlignment="1">
      <alignment vertical="center"/>
    </xf>
    <xf numFmtId="3" fontId="17" fillId="0" borderId="24" xfId="7" applyFont="1" applyBorder="1" applyAlignment="1">
      <alignment horizontal="center" vertical="center" wrapText="1"/>
    </xf>
    <xf numFmtId="0" fontId="17" fillId="0" borderId="110" xfId="15" applyFont="1" applyBorder="1" applyAlignment="1">
      <alignment horizontal="center" vertical="center"/>
    </xf>
    <xf numFmtId="0" fontId="16" fillId="0" borderId="32" xfId="15" applyFont="1" applyBorder="1" applyAlignment="1">
      <alignment horizontal="center" vertical="center"/>
    </xf>
    <xf numFmtId="3" fontId="16" fillId="0" borderId="132" xfId="15" applyNumberFormat="1" applyFont="1" applyFill="1" applyBorder="1" applyAlignment="1">
      <alignment vertical="center"/>
    </xf>
    <xf numFmtId="3" fontId="16" fillId="0" borderId="76" xfId="15" applyNumberFormat="1" applyFont="1" applyFill="1" applyBorder="1" applyAlignment="1">
      <alignment vertical="center"/>
    </xf>
    <xf numFmtId="3" fontId="17" fillId="0" borderId="25" xfId="7" applyFont="1" applyBorder="1" applyAlignment="1">
      <alignment horizontal="center" vertical="center" wrapText="1"/>
    </xf>
    <xf numFmtId="0" fontId="16" fillId="0" borderId="163" xfId="15" applyFont="1" applyBorder="1" applyAlignment="1">
      <alignment horizontal="left" vertical="center"/>
    </xf>
    <xf numFmtId="0" fontId="16" fillId="0" borderId="164" xfId="15" applyFont="1" applyBorder="1" applyAlignment="1">
      <alignment horizontal="left" vertical="center"/>
    </xf>
    <xf numFmtId="0" fontId="16" fillId="0" borderId="82" xfId="15" applyFont="1" applyBorder="1" applyAlignment="1">
      <alignment horizontal="left" vertical="center"/>
    </xf>
    <xf numFmtId="3" fontId="16" fillId="0" borderId="95" xfId="15" applyNumberFormat="1" applyFont="1" applyFill="1" applyBorder="1" applyAlignment="1">
      <alignment vertical="center"/>
    </xf>
    <xf numFmtId="3" fontId="16" fillId="0" borderId="80" xfId="15" applyNumberFormat="1" applyFont="1" applyFill="1" applyBorder="1" applyAlignment="1">
      <alignment vertical="center"/>
    </xf>
    <xf numFmtId="3" fontId="17" fillId="0" borderId="0" xfId="17" applyFont="1">
      <alignment vertical="center"/>
    </xf>
    <xf numFmtId="0" fontId="17" fillId="0" borderId="98" xfId="15" applyFont="1" applyFill="1" applyBorder="1"/>
    <xf numFmtId="0" fontId="17" fillId="0" borderId="87" xfId="15" applyFont="1" applyFill="1" applyBorder="1"/>
    <xf numFmtId="3" fontId="17" fillId="0" borderId="4" xfId="15" applyNumberFormat="1" applyFont="1" applyFill="1" applyBorder="1" applyAlignment="1">
      <alignment vertical="center"/>
    </xf>
    <xf numFmtId="0" fontId="17" fillId="0" borderId="11" xfId="15" applyFont="1" applyFill="1" applyBorder="1" applyAlignment="1">
      <alignment vertical="center"/>
    </xf>
    <xf numFmtId="3" fontId="25" fillId="0" borderId="0" xfId="13" applyFont="1">
      <alignment vertical="center"/>
    </xf>
    <xf numFmtId="0" fontId="17" fillId="0" borderId="0" xfId="16" applyFont="1" applyAlignment="1">
      <alignment horizontal="centerContinuous" vertical="center" wrapText="1"/>
    </xf>
    <xf numFmtId="0" fontId="17" fillId="0" borderId="0" xfId="16" applyFont="1" applyAlignment="1">
      <alignment vertical="center" wrapText="1"/>
    </xf>
    <xf numFmtId="3" fontId="4" fillId="0" borderId="0" xfId="12" applyFont="1">
      <alignment vertical="center"/>
    </xf>
    <xf numFmtId="0" fontId="16" fillId="0" borderId="0" xfId="16" applyFont="1" applyAlignment="1">
      <alignment horizontal="right" vertical="center"/>
    </xf>
    <xf numFmtId="0" fontId="16" fillId="2" borderId="59" xfId="16" applyFont="1" applyFill="1" applyBorder="1" applyAlignment="1">
      <alignment horizontal="center" vertical="center" wrapText="1"/>
    </xf>
    <xf numFmtId="0" fontId="16" fillId="0" borderId="115" xfId="16" applyFont="1" applyFill="1" applyBorder="1" applyAlignment="1">
      <alignment vertical="center"/>
    </xf>
    <xf numFmtId="0" fontId="16" fillId="0" borderId="73" xfId="16" applyFont="1" applyFill="1" applyBorder="1" applyAlignment="1">
      <alignment vertical="center" wrapText="1"/>
    </xf>
    <xf numFmtId="0" fontId="17" fillId="0" borderId="29" xfId="16" applyFont="1" applyBorder="1" applyAlignment="1">
      <alignment horizontal="center" vertical="center" wrapText="1"/>
    </xf>
    <xf numFmtId="0" fontId="17" fillId="0" borderId="22" xfId="16" applyFont="1" applyFill="1" applyBorder="1" applyAlignment="1">
      <alignment vertical="center" wrapText="1"/>
    </xf>
    <xf numFmtId="3" fontId="17" fillId="0" borderId="31" xfId="16" applyNumberFormat="1" applyFont="1" applyFill="1" applyBorder="1" applyAlignment="1">
      <alignment horizontal="right" vertical="center" wrapText="1"/>
    </xf>
    <xf numFmtId="3" fontId="17" fillId="0" borderId="31" xfId="16" applyNumberFormat="1" applyFont="1" applyFill="1" applyBorder="1" applyAlignment="1">
      <alignment horizontal="center" vertical="center" wrapText="1"/>
    </xf>
    <xf numFmtId="3" fontId="17" fillId="0" borderId="23" xfId="16" applyNumberFormat="1" applyFont="1" applyFill="1" applyBorder="1" applyAlignment="1">
      <alignment horizontal="center" vertical="center" wrapText="1"/>
    </xf>
    <xf numFmtId="3" fontId="17" fillId="0" borderId="23" xfId="16" applyNumberFormat="1" applyFont="1" applyFill="1" applyBorder="1" applyAlignment="1">
      <alignment vertical="center" wrapText="1"/>
    </xf>
    <xf numFmtId="0" fontId="17" fillId="0" borderId="110" xfId="16" applyFont="1" applyBorder="1" applyAlignment="1">
      <alignment vertical="center" wrapText="1"/>
    </xf>
    <xf numFmtId="0" fontId="17" fillId="0" borderId="23" xfId="16" applyFont="1" applyFill="1" applyBorder="1" applyAlignment="1">
      <alignment vertical="center" wrapText="1"/>
    </xf>
    <xf numFmtId="3" fontId="17" fillId="0" borderId="18" xfId="16" applyNumberFormat="1" applyFont="1" applyFill="1" applyBorder="1" applyAlignment="1">
      <alignment horizontal="right" vertical="center" wrapText="1"/>
    </xf>
    <xf numFmtId="3" fontId="17" fillId="0" borderId="18" xfId="16" applyNumberFormat="1" applyFont="1" applyFill="1" applyBorder="1" applyAlignment="1">
      <alignment horizontal="center" vertical="center" wrapText="1"/>
    </xf>
    <xf numFmtId="3" fontId="17" fillId="2" borderId="18" xfId="16" applyNumberFormat="1" applyFont="1" applyFill="1" applyBorder="1" applyAlignment="1">
      <alignment horizontal="center" vertical="center" wrapText="1"/>
    </xf>
    <xf numFmtId="3" fontId="17" fillId="0" borderId="18" xfId="16" applyNumberFormat="1" applyFont="1" applyFill="1" applyBorder="1" applyAlignment="1">
      <alignment vertical="center" wrapText="1"/>
    </xf>
    <xf numFmtId="0" fontId="18" fillId="0" borderId="15" xfId="16" applyFont="1" applyBorder="1" applyAlignment="1">
      <alignment vertical="center" wrapText="1"/>
    </xf>
    <xf numFmtId="0" fontId="18" fillId="0" borderId="22" xfId="16" applyFont="1" applyFill="1" applyBorder="1" applyAlignment="1">
      <alignment vertical="center" wrapText="1"/>
    </xf>
    <xf numFmtId="3" fontId="18" fillId="2" borderId="18" xfId="16" applyNumberFormat="1" applyFont="1" applyFill="1" applyBorder="1" applyAlignment="1">
      <alignment vertical="center" wrapText="1"/>
    </xf>
    <xf numFmtId="0" fontId="16" fillId="0" borderId="166" xfId="16" applyFont="1" applyFill="1" applyBorder="1" applyAlignment="1">
      <alignment vertical="center"/>
    </xf>
    <xf numFmtId="0" fontId="17" fillId="0" borderId="69" xfId="16" applyFont="1" applyFill="1" applyBorder="1" applyAlignment="1">
      <alignment vertical="center" wrapText="1"/>
    </xf>
    <xf numFmtId="3" fontId="17" fillId="0" borderId="69" xfId="16" applyNumberFormat="1" applyFont="1" applyFill="1" applyBorder="1" applyAlignment="1">
      <alignment horizontal="right" vertical="center" wrapText="1"/>
    </xf>
    <xf numFmtId="3" fontId="17" fillId="0" borderId="69" xfId="16" applyNumberFormat="1" applyFont="1" applyFill="1" applyBorder="1" applyAlignment="1">
      <alignment horizontal="center" vertical="center" wrapText="1"/>
    </xf>
    <xf numFmtId="3" fontId="17" fillId="0" borderId="69" xfId="16" applyNumberFormat="1" applyFont="1" applyFill="1" applyBorder="1" applyAlignment="1">
      <alignment vertical="center" wrapText="1"/>
    </xf>
    <xf numFmtId="0" fontId="18" fillId="0" borderId="23" xfId="16" applyFont="1" applyFill="1" applyBorder="1" applyAlignment="1">
      <alignment vertical="center" wrapText="1"/>
    </xf>
    <xf numFmtId="3" fontId="18" fillId="0" borderId="23" xfId="16" applyNumberFormat="1" applyFont="1" applyFill="1" applyBorder="1" applyAlignment="1">
      <alignment vertical="center" wrapText="1"/>
    </xf>
    <xf numFmtId="3" fontId="27" fillId="0" borderId="0" xfId="12" applyFont="1" applyFill="1">
      <alignment vertical="center"/>
    </xf>
    <xf numFmtId="0" fontId="17" fillId="0" borderId="110" xfId="16" applyFont="1" applyBorder="1" applyAlignment="1">
      <alignment horizontal="center" vertical="center" wrapText="1"/>
    </xf>
    <xf numFmtId="3" fontId="18" fillId="2" borderId="18" xfId="16" applyNumberFormat="1" applyFont="1" applyFill="1" applyBorder="1" applyAlignment="1">
      <alignment horizontal="center" vertical="center" wrapText="1"/>
    </xf>
    <xf numFmtId="3" fontId="18" fillId="0" borderId="18" xfId="16" applyNumberFormat="1" applyFont="1" applyFill="1" applyBorder="1" applyAlignment="1">
      <alignment vertical="center" wrapText="1"/>
    </xf>
    <xf numFmtId="0" fontId="17" fillId="0" borderId="15" xfId="16" applyFont="1" applyBorder="1" applyAlignment="1">
      <alignment horizontal="center" vertical="center" wrapText="1"/>
    </xf>
    <xf numFmtId="3" fontId="17" fillId="2" borderId="31" xfId="16" applyNumberFormat="1" applyFont="1" applyFill="1" applyBorder="1" applyAlignment="1">
      <alignment vertical="center" wrapText="1"/>
    </xf>
    <xf numFmtId="3" fontId="17" fillId="2" borderId="31" xfId="16" applyNumberFormat="1" applyFont="1" applyFill="1" applyBorder="1" applyAlignment="1">
      <alignment horizontal="center" vertical="center" wrapText="1"/>
    </xf>
    <xf numFmtId="3" fontId="17" fillId="2" borderId="23" xfId="16" applyNumberFormat="1" applyFont="1" applyFill="1" applyBorder="1" applyAlignment="1">
      <alignment horizontal="center" vertical="center" wrapText="1"/>
    </xf>
    <xf numFmtId="3" fontId="4" fillId="0" borderId="0" xfId="12" applyFont="1" applyFill="1">
      <alignment vertical="center"/>
    </xf>
    <xf numFmtId="3" fontId="4" fillId="0" borderId="23" xfId="12" applyFont="1" applyFill="1" applyBorder="1">
      <alignment vertical="center"/>
    </xf>
    <xf numFmtId="0" fontId="16" fillId="0" borderId="134" xfId="16" applyFont="1" applyFill="1" applyBorder="1" applyAlignment="1">
      <alignment vertical="center"/>
    </xf>
    <xf numFmtId="0" fontId="16" fillId="0" borderId="69" xfId="16" applyFont="1" applyFill="1" applyBorder="1" applyAlignment="1">
      <alignment vertical="center" wrapText="1"/>
    </xf>
    <xf numFmtId="0" fontId="17" fillId="0" borderId="25" xfId="16" applyFont="1" applyFill="1" applyBorder="1" applyAlignment="1">
      <alignment horizontal="center" vertical="center" wrapText="1"/>
    </xf>
    <xf numFmtId="0" fontId="17" fillId="0" borderId="94" xfId="16" applyFont="1" applyFill="1" applyBorder="1" applyAlignment="1">
      <alignment vertical="center" wrapText="1"/>
    </xf>
    <xf numFmtId="3" fontId="17" fillId="0" borderId="31" xfId="16" applyNumberFormat="1" applyFont="1" applyFill="1" applyBorder="1" applyAlignment="1">
      <alignment vertical="center" wrapText="1"/>
    </xf>
    <xf numFmtId="0" fontId="17" fillId="0" borderId="29" xfId="16" applyFont="1" applyFill="1" applyBorder="1" applyAlignment="1">
      <alignment horizontal="center" vertical="center" wrapText="1"/>
    </xf>
    <xf numFmtId="0" fontId="17" fillId="0" borderId="31" xfId="16" applyFont="1" applyFill="1" applyBorder="1" applyAlignment="1">
      <alignment vertical="center" wrapText="1"/>
    </xf>
    <xf numFmtId="3" fontId="17" fillId="0" borderId="87" xfId="16" applyNumberFormat="1" applyFont="1" applyFill="1" applyBorder="1" applyAlignment="1">
      <alignment horizontal="center" vertical="center" wrapText="1"/>
    </xf>
    <xf numFmtId="3" fontId="17" fillId="0" borderId="87" xfId="16" applyNumberFormat="1" applyFont="1" applyFill="1" applyBorder="1" applyAlignment="1">
      <alignment vertical="center" wrapText="1"/>
    </xf>
    <xf numFmtId="3" fontId="18" fillId="0" borderId="31" xfId="16" applyNumberFormat="1" applyFont="1" applyFill="1" applyBorder="1" applyAlignment="1">
      <alignment vertical="center" wrapText="1"/>
    </xf>
    <xf numFmtId="3" fontId="16" fillId="2" borderId="23" xfId="16" applyNumberFormat="1" applyFont="1" applyFill="1" applyBorder="1" applyAlignment="1">
      <alignment vertical="center" wrapText="1"/>
    </xf>
    <xf numFmtId="3" fontId="16" fillId="2" borderId="27" xfId="16" applyNumberFormat="1" applyFont="1" applyFill="1" applyBorder="1" applyAlignment="1">
      <alignment vertical="center" wrapText="1"/>
    </xf>
    <xf numFmtId="3" fontId="16" fillId="0" borderId="23" xfId="16" applyNumberFormat="1" applyFont="1" applyFill="1" applyBorder="1" applyAlignment="1">
      <alignment vertical="center" wrapText="1"/>
    </xf>
    <xf numFmtId="3" fontId="16" fillId="0" borderId="22" xfId="16" applyNumberFormat="1" applyFont="1" applyFill="1" applyBorder="1" applyAlignment="1">
      <alignment vertical="center" wrapText="1"/>
    </xf>
    <xf numFmtId="0" fontId="16" fillId="0" borderId="117" xfId="16" applyFont="1" applyFill="1" applyBorder="1" applyAlignment="1">
      <alignment vertical="center" wrapText="1"/>
    </xf>
    <xf numFmtId="3" fontId="17" fillId="2" borderId="31" xfId="16" applyNumberFormat="1" applyFont="1" applyFill="1" applyBorder="1" applyAlignment="1">
      <alignment horizontal="left" vertical="center" wrapText="1"/>
    </xf>
    <xf numFmtId="3" fontId="16" fillId="2" borderId="11" xfId="16" applyNumberFormat="1" applyFont="1" applyFill="1" applyBorder="1" applyAlignment="1">
      <alignment horizontal="right" vertical="center" wrapText="1"/>
    </xf>
    <xf numFmtId="3" fontId="16" fillId="2" borderId="11" xfId="16" applyNumberFormat="1" applyFont="1" applyFill="1" applyBorder="1" applyAlignment="1">
      <alignment horizontal="center" vertical="center" wrapText="1"/>
    </xf>
    <xf numFmtId="3" fontId="16" fillId="0" borderId="11" xfId="16" applyNumberFormat="1" applyFont="1" applyFill="1" applyBorder="1" applyAlignment="1">
      <alignment vertical="center" wrapText="1"/>
    </xf>
    <xf numFmtId="3" fontId="16" fillId="2" borderId="130" xfId="16" applyNumberFormat="1" applyFont="1" applyFill="1" applyBorder="1" applyAlignment="1">
      <alignment vertical="center" wrapText="1"/>
    </xf>
    <xf numFmtId="3" fontId="16" fillId="2" borderId="57" xfId="16" applyNumberFormat="1" applyFont="1" applyFill="1" applyBorder="1" applyAlignment="1">
      <alignment vertical="center" wrapText="1"/>
    </xf>
    <xf numFmtId="3" fontId="16" fillId="0" borderId="58" xfId="16" applyNumberFormat="1" applyFont="1" applyFill="1" applyBorder="1" applyAlignment="1">
      <alignment vertical="center" wrapText="1"/>
    </xf>
    <xf numFmtId="3" fontId="16" fillId="0" borderId="59" xfId="16" applyNumberFormat="1" applyFont="1" applyFill="1" applyBorder="1" applyAlignment="1">
      <alignment vertical="center" wrapText="1"/>
    </xf>
    <xf numFmtId="4" fontId="4" fillId="0" borderId="0" xfId="12" applyNumberFormat="1" applyFont="1">
      <alignment vertical="center"/>
    </xf>
    <xf numFmtId="164" fontId="4" fillId="0" borderId="0" xfId="12" applyNumberFormat="1" applyFont="1">
      <alignment vertical="center"/>
    </xf>
    <xf numFmtId="0" fontId="17" fillId="0" borderId="0" xfId="18" applyFont="1" applyFill="1"/>
    <xf numFmtId="0" fontId="16" fillId="0" borderId="0" xfId="18" applyFont="1" applyFill="1" applyAlignment="1">
      <alignment horizontal="right"/>
    </xf>
    <xf numFmtId="0" fontId="16" fillId="0" borderId="0" xfId="18" applyFont="1" applyFill="1"/>
    <xf numFmtId="0" fontId="16" fillId="2" borderId="59" xfId="18" applyFont="1" applyFill="1" applyBorder="1" applyAlignment="1">
      <alignment horizontal="center" vertical="center" wrapText="1"/>
    </xf>
    <xf numFmtId="0" fontId="16" fillId="2" borderId="58" xfId="18" applyFont="1" applyFill="1" applyBorder="1" applyAlignment="1">
      <alignment horizontal="center" vertical="center" wrapText="1"/>
    </xf>
    <xf numFmtId="0" fontId="17" fillId="0" borderId="25" xfId="18" applyFont="1" applyFill="1" applyBorder="1" applyAlignment="1">
      <alignment vertical="center"/>
    </xf>
    <xf numFmtId="3" fontId="17" fillId="0" borderId="18" xfId="18" applyNumberFormat="1" applyFont="1" applyFill="1" applyBorder="1" applyAlignment="1">
      <alignment vertical="center"/>
    </xf>
    <xf numFmtId="0" fontId="17" fillId="0" borderId="22" xfId="18" applyFont="1" applyFill="1" applyBorder="1" applyAlignment="1">
      <alignment vertical="center"/>
    </xf>
    <xf numFmtId="3" fontId="17" fillId="0" borderId="23" xfId="18" applyNumberFormat="1" applyFont="1" applyFill="1" applyBorder="1" applyAlignment="1">
      <alignment vertical="center"/>
    </xf>
    <xf numFmtId="0" fontId="17" fillId="0" borderId="0" xfId="18" applyFont="1" applyFill="1" applyAlignment="1">
      <alignment vertical="center"/>
    </xf>
    <xf numFmtId="0" fontId="18" fillId="0" borderId="25" xfId="18" quotePrefix="1" applyFont="1" applyFill="1" applyBorder="1" applyAlignment="1">
      <alignment vertical="center"/>
    </xf>
    <xf numFmtId="3" fontId="18" fillId="0" borderId="18" xfId="18" applyNumberFormat="1" applyFont="1" applyFill="1" applyBorder="1" applyAlignment="1">
      <alignment vertical="center"/>
    </xf>
    <xf numFmtId="3" fontId="18" fillId="0" borderId="23" xfId="18" applyNumberFormat="1" applyFont="1" applyFill="1" applyBorder="1" applyAlignment="1">
      <alignment vertical="center"/>
    </xf>
    <xf numFmtId="0" fontId="18" fillId="0" borderId="22" xfId="18" quotePrefix="1" applyFont="1" applyFill="1" applyBorder="1" applyAlignment="1">
      <alignment vertical="center"/>
    </xf>
    <xf numFmtId="0" fontId="17" fillId="0" borderId="29" xfId="18" applyFont="1" applyFill="1" applyBorder="1" applyAlignment="1">
      <alignment vertical="center"/>
    </xf>
    <xf numFmtId="0" fontId="17" fillId="0" borderId="22" xfId="18" quotePrefix="1" applyFont="1" applyFill="1" applyBorder="1" applyAlignment="1">
      <alignment vertical="center"/>
    </xf>
    <xf numFmtId="3" fontId="17" fillId="0" borderId="25" xfId="7" quotePrefix="1" applyFont="1" applyFill="1" applyBorder="1" applyAlignment="1">
      <alignment vertical="center" wrapText="1"/>
    </xf>
    <xf numFmtId="3" fontId="18" fillId="0" borderId="22" xfId="18" applyNumberFormat="1" applyFont="1" applyFill="1" applyBorder="1" applyAlignment="1">
      <alignment vertical="center"/>
    </xf>
    <xf numFmtId="0" fontId="16" fillId="0" borderId="169" xfId="18" applyFont="1" applyFill="1" applyBorder="1" applyAlignment="1">
      <alignment vertical="center"/>
    </xf>
    <xf numFmtId="3" fontId="16" fillId="0" borderId="130" xfId="18" applyNumberFormat="1" applyFont="1" applyFill="1" applyBorder="1" applyAlignment="1">
      <alignment vertical="center"/>
    </xf>
    <xf numFmtId="0" fontId="16" fillId="0" borderId="153" xfId="18" quotePrefix="1" applyFont="1" applyFill="1" applyBorder="1" applyAlignment="1">
      <alignment vertical="center"/>
    </xf>
    <xf numFmtId="0" fontId="16" fillId="0" borderId="0" xfId="18" applyFont="1" applyFill="1" applyAlignment="1">
      <alignment vertical="center"/>
    </xf>
    <xf numFmtId="3" fontId="19" fillId="0" borderId="0" xfId="18" applyNumberFormat="1" applyFont="1" applyFill="1"/>
    <xf numFmtId="3" fontId="17" fillId="0" borderId="0" xfId="18" applyNumberFormat="1" applyFont="1" applyFill="1"/>
    <xf numFmtId="3" fontId="16" fillId="0" borderId="0" xfId="18" applyNumberFormat="1" applyFont="1" applyFill="1"/>
    <xf numFmtId="0" fontId="17" fillId="0" borderId="0" xfId="18" applyFont="1" applyFill="1" applyAlignment="1">
      <alignment horizontal="right"/>
    </xf>
    <xf numFmtId="2" fontId="0" fillId="0" borderId="0" xfId="0" applyNumberFormat="1" applyFont="1" applyAlignment="1">
      <alignment vertical="center" wrapText="1"/>
    </xf>
    <xf numFmtId="0" fontId="0" fillId="0" borderId="0" xfId="0" applyFont="1" applyAlignment="1">
      <alignment vertical="center" wrapText="1"/>
    </xf>
    <xf numFmtId="0" fontId="0" fillId="0" borderId="0" xfId="0" applyFont="1"/>
    <xf numFmtId="0" fontId="2" fillId="2" borderId="14" xfId="0" applyFont="1" applyFill="1" applyBorder="1" applyAlignment="1">
      <alignment horizontal="center" vertical="center" textRotation="90" wrapText="1"/>
    </xf>
    <xf numFmtId="1" fontId="0" fillId="0" borderId="15" xfId="0" applyNumberFormat="1" applyFont="1" applyFill="1" applyBorder="1" applyAlignment="1">
      <alignment horizontal="center" vertical="center" wrapText="1"/>
    </xf>
    <xf numFmtId="2" fontId="0" fillId="0" borderId="16" xfId="0" applyNumberFormat="1" applyFont="1" applyFill="1" applyBorder="1" applyAlignment="1">
      <alignment vertical="center" wrapText="1"/>
    </xf>
    <xf numFmtId="3" fontId="0" fillId="0" borderId="17" xfId="0" applyNumberFormat="1" applyFont="1" applyFill="1" applyBorder="1" applyAlignment="1">
      <alignment vertical="center" wrapText="1"/>
    </xf>
    <xf numFmtId="3" fontId="0" fillId="0" borderId="18" xfId="0" applyNumberFormat="1" applyFont="1" applyFill="1" applyBorder="1" applyAlignment="1">
      <alignment vertical="center" wrapText="1"/>
    </xf>
    <xf numFmtId="3" fontId="0" fillId="0" borderId="5" xfId="0" applyNumberFormat="1" applyFont="1" applyFill="1" applyBorder="1" applyAlignment="1">
      <alignment vertical="center" wrapText="1"/>
    </xf>
    <xf numFmtId="3" fontId="0" fillId="0" borderId="6" xfId="0" applyNumberFormat="1" applyFont="1" applyFill="1" applyBorder="1" applyAlignment="1">
      <alignment vertical="center" wrapText="1"/>
    </xf>
    <xf numFmtId="3" fontId="0" fillId="0" borderId="4" xfId="0" applyNumberFormat="1" applyFont="1" applyFill="1" applyBorder="1" applyAlignment="1">
      <alignment vertical="center" wrapText="1"/>
    </xf>
    <xf numFmtId="3" fontId="0" fillId="0" borderId="16" xfId="0" applyNumberFormat="1" applyFont="1" applyFill="1" applyBorder="1" applyAlignment="1">
      <alignment vertical="center" wrapText="1"/>
    </xf>
    <xf numFmtId="2" fontId="0" fillId="0" borderId="19" xfId="0" applyNumberFormat="1" applyFont="1" applyFill="1" applyBorder="1" applyAlignment="1">
      <alignment vertical="center" wrapText="1"/>
    </xf>
    <xf numFmtId="3" fontId="0" fillId="0" borderId="20" xfId="0" applyNumberFormat="1" applyFont="1" applyFill="1" applyBorder="1" applyAlignment="1">
      <alignment vertical="center" wrapText="1"/>
    </xf>
    <xf numFmtId="3" fontId="0" fillId="0" borderId="19" xfId="0" applyNumberFormat="1" applyFont="1" applyFill="1" applyBorder="1" applyAlignment="1">
      <alignment vertical="center" wrapText="1"/>
    </xf>
    <xf numFmtId="3" fontId="0" fillId="0" borderId="21" xfId="0" applyNumberFormat="1" applyFont="1" applyFill="1" applyBorder="1" applyAlignment="1">
      <alignment vertical="center" wrapText="1"/>
    </xf>
    <xf numFmtId="0" fontId="0" fillId="0" borderId="0" xfId="0" applyFont="1" applyAlignment="1">
      <alignment vertical="center"/>
    </xf>
    <xf numFmtId="3" fontId="0" fillId="0" borderId="22" xfId="0" applyNumberFormat="1" applyFont="1" applyFill="1" applyBorder="1" applyAlignment="1">
      <alignment vertical="center" wrapText="1"/>
    </xf>
    <xf numFmtId="3" fontId="0" fillId="0" borderId="23" xfId="0" applyNumberFormat="1" applyFont="1" applyFill="1" applyBorder="1" applyAlignment="1">
      <alignment vertical="center" wrapText="1"/>
    </xf>
    <xf numFmtId="3" fontId="0" fillId="0" borderId="24" xfId="0" applyNumberFormat="1" applyFont="1" applyFill="1" applyBorder="1" applyAlignment="1">
      <alignment vertical="center" wrapText="1"/>
    </xf>
    <xf numFmtId="1" fontId="0" fillId="0" borderId="25" xfId="0" applyNumberFormat="1" applyFont="1" applyFill="1" applyBorder="1" applyAlignment="1">
      <alignment horizontal="center" vertical="center" wrapText="1"/>
    </xf>
    <xf numFmtId="2" fontId="0" fillId="0" borderId="24" xfId="0" applyNumberFormat="1" applyFont="1" applyFill="1" applyBorder="1" applyAlignment="1">
      <alignment vertical="center" wrapText="1"/>
    </xf>
    <xf numFmtId="3" fontId="0" fillId="0" borderId="26" xfId="0" applyNumberFormat="1" applyFont="1" applyFill="1" applyBorder="1" applyAlignment="1">
      <alignment vertical="center" wrapText="1"/>
    </xf>
    <xf numFmtId="3" fontId="0" fillId="0" borderId="27" xfId="0" applyNumberFormat="1" applyFont="1" applyFill="1" applyBorder="1" applyAlignment="1">
      <alignment vertical="center" wrapText="1"/>
    </xf>
    <xf numFmtId="3" fontId="0" fillId="0" borderId="28" xfId="0" applyNumberFormat="1" applyFont="1" applyFill="1" applyBorder="1" applyAlignment="1">
      <alignment vertical="center" wrapText="1"/>
    </xf>
    <xf numFmtId="2" fontId="0" fillId="0" borderId="27" xfId="0" applyNumberFormat="1" applyFont="1" applyFill="1" applyBorder="1" applyAlignment="1">
      <alignment vertical="center" wrapText="1"/>
    </xf>
    <xf numFmtId="1" fontId="0" fillId="0" borderId="29" xfId="0" applyNumberFormat="1" applyFont="1" applyFill="1" applyBorder="1" applyAlignment="1">
      <alignment horizontal="center" vertical="center" wrapText="1"/>
    </xf>
    <xf numFmtId="3" fontId="0" fillId="0" borderId="30" xfId="0" applyNumberFormat="1" applyFont="1" applyFill="1" applyBorder="1" applyAlignment="1">
      <alignment vertical="center" wrapText="1"/>
    </xf>
    <xf numFmtId="3" fontId="0" fillId="0" borderId="31" xfId="0" applyNumberFormat="1" applyFont="1" applyFill="1" applyBorder="1" applyAlignment="1">
      <alignment vertical="center" wrapText="1"/>
    </xf>
    <xf numFmtId="3" fontId="2" fillId="0" borderId="33" xfId="0" applyNumberFormat="1" applyFont="1" applyFill="1" applyBorder="1" applyAlignment="1">
      <alignment vertical="center" wrapText="1"/>
    </xf>
    <xf numFmtId="1" fontId="0" fillId="0" borderId="15" xfId="0" applyNumberFormat="1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vertical="center" wrapText="1"/>
    </xf>
    <xf numFmtId="1" fontId="0" fillId="0" borderId="32" xfId="0" applyNumberFormat="1" applyFont="1" applyFill="1" applyBorder="1" applyAlignment="1">
      <alignment horizontal="center" vertical="center"/>
    </xf>
    <xf numFmtId="3" fontId="2" fillId="0" borderId="38" xfId="0" applyNumberFormat="1" applyFont="1" applyFill="1" applyBorder="1" applyAlignment="1">
      <alignment vertical="center" wrapText="1"/>
    </xf>
    <xf numFmtId="0" fontId="0" fillId="0" borderId="19" xfId="0" applyFont="1" applyFill="1" applyBorder="1" applyAlignment="1">
      <alignment vertical="center"/>
    </xf>
    <xf numFmtId="1" fontId="0" fillId="0" borderId="25" xfId="0" applyNumberFormat="1" applyFont="1" applyFill="1" applyBorder="1" applyAlignment="1">
      <alignment horizontal="center" vertical="center"/>
    </xf>
    <xf numFmtId="0" fontId="0" fillId="0" borderId="27" xfId="0" applyFont="1" applyFill="1" applyBorder="1" applyAlignment="1">
      <alignment vertical="center" wrapText="1"/>
    </xf>
    <xf numFmtId="0" fontId="0" fillId="0" borderId="24" xfId="0" applyFont="1" applyFill="1" applyBorder="1" applyAlignment="1">
      <alignment vertical="center"/>
    </xf>
    <xf numFmtId="1" fontId="0" fillId="0" borderId="39" xfId="0" applyNumberFormat="1" applyFont="1" applyFill="1" applyBorder="1" applyAlignment="1">
      <alignment horizontal="center" vertical="center" wrapText="1"/>
    </xf>
    <xf numFmtId="2" fontId="0" fillId="0" borderId="40" xfId="0" applyNumberFormat="1" applyFont="1" applyFill="1" applyBorder="1" applyAlignment="1">
      <alignment vertical="center" wrapText="1"/>
    </xf>
    <xf numFmtId="3" fontId="0" fillId="0" borderId="41" xfId="0" applyNumberFormat="1" applyFont="1" applyFill="1" applyBorder="1" applyAlignment="1">
      <alignment vertical="center" wrapText="1"/>
    </xf>
    <xf numFmtId="3" fontId="0" fillId="0" borderId="42" xfId="0" applyNumberFormat="1" applyFont="1" applyFill="1" applyBorder="1" applyAlignment="1">
      <alignment vertical="center" wrapText="1"/>
    </xf>
    <xf numFmtId="3" fontId="0" fillId="0" borderId="40" xfId="0" applyNumberFormat="1" applyFont="1" applyFill="1" applyBorder="1" applyAlignment="1">
      <alignment vertical="center" wrapText="1"/>
    </xf>
    <xf numFmtId="2" fontId="0" fillId="0" borderId="43" xfId="0" applyNumberFormat="1" applyFont="1" applyFill="1" applyBorder="1" applyAlignment="1">
      <alignment vertical="center" wrapText="1"/>
    </xf>
    <xf numFmtId="3" fontId="0" fillId="0" borderId="44" xfId="0" applyNumberFormat="1" applyFont="1" applyFill="1" applyBorder="1" applyAlignment="1">
      <alignment vertical="center" wrapText="1"/>
    </xf>
    <xf numFmtId="3" fontId="0" fillId="0" borderId="45" xfId="0" applyNumberFormat="1" applyFont="1" applyFill="1" applyBorder="1" applyAlignment="1">
      <alignment vertical="center" wrapText="1"/>
    </xf>
    <xf numFmtId="3" fontId="0" fillId="0" borderId="46" xfId="0" applyNumberFormat="1" applyFont="1" applyFill="1" applyBorder="1" applyAlignment="1">
      <alignment vertical="center" wrapText="1"/>
    </xf>
    <xf numFmtId="3" fontId="2" fillId="0" borderId="30" xfId="0" applyNumberFormat="1" applyFont="1" applyFill="1" applyBorder="1" applyAlignment="1">
      <alignment vertical="center" wrapText="1"/>
    </xf>
    <xf numFmtId="3" fontId="2" fillId="0" borderId="31" xfId="0" applyNumberFormat="1" applyFont="1" applyFill="1" applyBorder="1" applyAlignment="1">
      <alignment vertical="center" wrapText="1"/>
    </xf>
    <xf numFmtId="3" fontId="2" fillId="0" borderId="45" xfId="0" applyNumberFormat="1" applyFont="1" applyFill="1" applyBorder="1" applyAlignment="1">
      <alignment vertical="center" wrapText="1"/>
    </xf>
    <xf numFmtId="3" fontId="2" fillId="2" borderId="10" xfId="0" applyNumberFormat="1" applyFont="1" applyFill="1" applyBorder="1" applyAlignment="1">
      <alignment vertical="center" wrapText="1"/>
    </xf>
    <xf numFmtId="3" fontId="2" fillId="2" borderId="9" xfId="0" applyNumberFormat="1" applyFont="1" applyFill="1" applyBorder="1" applyAlignment="1">
      <alignment vertical="center" wrapText="1"/>
    </xf>
    <xf numFmtId="3" fontId="2" fillId="2" borderId="48" xfId="0" applyNumberFormat="1" applyFont="1" applyFill="1" applyBorder="1" applyAlignment="1">
      <alignment vertical="center" wrapText="1"/>
    </xf>
    <xf numFmtId="3" fontId="2" fillId="0" borderId="50" xfId="0" applyNumberFormat="1" applyFont="1" applyBorder="1" applyAlignment="1">
      <alignment vertical="center" wrapText="1"/>
    </xf>
    <xf numFmtId="3" fontId="2" fillId="0" borderId="55" xfId="0" applyNumberFormat="1" applyFont="1" applyBorder="1" applyAlignment="1">
      <alignment vertical="center" wrapText="1"/>
    </xf>
    <xf numFmtId="3" fontId="2" fillId="0" borderId="26" xfId="0" applyNumberFormat="1" applyFont="1" applyFill="1" applyBorder="1" applyAlignment="1">
      <alignment vertical="center" wrapText="1"/>
    </xf>
    <xf numFmtId="3" fontId="2" fillId="0" borderId="27" xfId="0" applyNumberFormat="1" applyFont="1" applyFill="1" applyBorder="1" applyAlignment="1">
      <alignment vertical="center" wrapText="1"/>
    </xf>
    <xf numFmtId="0" fontId="0" fillId="0" borderId="0" xfId="0" applyFont="1" applyAlignment="1"/>
    <xf numFmtId="3" fontId="2" fillId="2" borderId="57" xfId="0" applyNumberFormat="1" applyFont="1" applyFill="1" applyBorder="1" applyAlignment="1">
      <alignment vertical="center" wrapText="1"/>
    </xf>
    <xf numFmtId="3" fontId="2" fillId="2" borderId="62" xfId="0" applyNumberFormat="1" applyFont="1" applyFill="1" applyBorder="1" applyAlignment="1">
      <alignment vertical="center" wrapText="1"/>
    </xf>
    <xf numFmtId="2" fontId="0" fillId="0" borderId="0" xfId="0" applyNumberFormat="1" applyFont="1" applyAlignment="1">
      <alignment vertical="center"/>
    </xf>
    <xf numFmtId="3" fontId="0" fillId="0" borderId="0" xfId="0" applyNumberFormat="1" applyFont="1" applyAlignment="1">
      <alignment vertical="center"/>
    </xf>
    <xf numFmtId="49" fontId="0" fillId="0" borderId="0" xfId="0" applyNumberFormat="1" applyFont="1" applyFill="1" applyAlignment="1">
      <alignment horizontal="center"/>
    </xf>
    <xf numFmtId="0" fontId="0" fillId="0" borderId="0" xfId="0" applyFont="1" applyFill="1"/>
    <xf numFmtId="0" fontId="0" fillId="0" borderId="0" xfId="0" applyFont="1" applyFill="1" applyBorder="1" applyAlignment="1">
      <alignment vertical="center"/>
    </xf>
    <xf numFmtId="49" fontId="0" fillId="0" borderId="0" xfId="0" applyNumberFormat="1" applyFont="1" applyFill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0" fillId="4" borderId="26" xfId="0" applyFont="1" applyFill="1" applyBorder="1" applyAlignment="1">
      <alignment horizontal="center" vertical="center"/>
    </xf>
    <xf numFmtId="0" fontId="0" fillId="4" borderId="23" xfId="0" applyFont="1" applyFill="1" applyBorder="1" applyAlignment="1">
      <alignment horizontal="center" vertical="center"/>
    </xf>
    <xf numFmtId="0" fontId="0" fillId="0" borderId="23" xfId="0" applyFont="1" applyFill="1" applyBorder="1" applyAlignment="1">
      <alignment vertical="center"/>
    </xf>
    <xf numFmtId="0" fontId="0" fillId="0" borderId="68" xfId="0" applyFont="1" applyFill="1" applyBorder="1" applyAlignment="1">
      <alignment vertical="center"/>
    </xf>
    <xf numFmtId="3" fontId="0" fillId="0" borderId="68" xfId="0" applyNumberFormat="1" applyFont="1" applyFill="1" applyBorder="1" applyAlignment="1">
      <alignment vertical="center"/>
    </xf>
    <xf numFmtId="3" fontId="0" fillId="0" borderId="23" xfId="0" applyNumberFormat="1" applyFont="1" applyFill="1" applyBorder="1" applyAlignment="1">
      <alignment vertical="center"/>
    </xf>
    <xf numFmtId="3" fontId="0" fillId="0" borderId="27" xfId="0" applyNumberFormat="1" applyFont="1" applyFill="1" applyBorder="1" applyAlignment="1">
      <alignment vertical="center"/>
    </xf>
    <xf numFmtId="49" fontId="0" fillId="0" borderId="0" xfId="0" applyNumberFormat="1" applyFont="1" applyAlignment="1">
      <alignment horizontal="center" vertical="center"/>
    </xf>
    <xf numFmtId="0" fontId="0" fillId="4" borderId="20" xfId="0" applyFont="1" applyFill="1" applyBorder="1" applyAlignment="1">
      <alignment horizontal="center" vertical="center"/>
    </xf>
    <xf numFmtId="0" fontId="0" fillId="4" borderId="18" xfId="0" applyFont="1" applyFill="1" applyBorder="1" applyAlignment="1">
      <alignment horizontal="center" vertical="center"/>
    </xf>
    <xf numFmtId="0" fontId="0" fillId="0" borderId="18" xfId="0" applyFont="1" applyFill="1" applyBorder="1" applyAlignment="1">
      <alignment vertical="center"/>
    </xf>
    <xf numFmtId="0" fontId="0" fillId="4" borderId="30" xfId="0" applyFont="1" applyFill="1" applyBorder="1" applyAlignment="1">
      <alignment horizontal="center" vertical="center"/>
    </xf>
    <xf numFmtId="0" fontId="0" fillId="4" borderId="31" xfId="0" applyFont="1" applyFill="1" applyBorder="1" applyAlignment="1">
      <alignment horizontal="center" vertical="center"/>
    </xf>
    <xf numFmtId="0" fontId="0" fillId="4" borderId="75" xfId="0" applyFont="1" applyFill="1" applyBorder="1" applyAlignment="1">
      <alignment horizontal="center" vertical="center"/>
    </xf>
    <xf numFmtId="0" fontId="0" fillId="4" borderId="76" xfId="0" applyFont="1" applyFill="1" applyBorder="1" applyAlignment="1">
      <alignment horizontal="center" vertical="center"/>
    </xf>
    <xf numFmtId="0" fontId="0" fillId="0" borderId="76" xfId="0" applyFont="1" applyFill="1" applyBorder="1" applyAlignment="1">
      <alignment vertical="center"/>
    </xf>
    <xf numFmtId="0" fontId="0" fillId="0" borderId="77" xfId="0" applyFont="1" applyFill="1" applyBorder="1" applyAlignment="1">
      <alignment vertical="center"/>
    </xf>
    <xf numFmtId="3" fontId="0" fillId="0" borderId="77" xfId="0" applyNumberFormat="1" applyFont="1" applyFill="1" applyBorder="1" applyAlignment="1">
      <alignment vertical="center"/>
    </xf>
    <xf numFmtId="3" fontId="0" fillId="0" borderId="76" xfId="0" applyNumberFormat="1" applyFont="1" applyFill="1" applyBorder="1" applyAlignment="1">
      <alignment vertical="center"/>
    </xf>
    <xf numFmtId="3" fontId="0" fillId="0" borderId="78" xfId="0" applyNumberFormat="1" applyFont="1" applyFill="1" applyBorder="1" applyAlignment="1">
      <alignment vertical="center"/>
    </xf>
    <xf numFmtId="0" fontId="0" fillId="4" borderId="80" xfId="0" applyFont="1" applyFill="1" applyBorder="1" applyAlignment="1">
      <alignment horizontal="center" vertical="center"/>
    </xf>
    <xf numFmtId="0" fontId="0" fillId="0" borderId="80" xfId="0" applyFont="1" applyFill="1" applyBorder="1" applyAlignment="1">
      <alignment vertical="center"/>
    </xf>
    <xf numFmtId="0" fontId="0" fillId="0" borderId="81" xfId="0" applyFont="1" applyFill="1" applyBorder="1" applyAlignment="1">
      <alignment vertical="center"/>
    </xf>
    <xf numFmtId="0" fontId="0" fillId="0" borderId="31" xfId="0" applyFont="1" applyFill="1" applyBorder="1" applyAlignment="1">
      <alignment vertical="center"/>
    </xf>
    <xf numFmtId="0" fontId="0" fillId="0" borderId="84" xfId="0" applyFont="1" applyFill="1" applyBorder="1" applyAlignment="1">
      <alignment vertical="center"/>
    </xf>
    <xf numFmtId="3" fontId="0" fillId="0" borderId="84" xfId="0" applyNumberFormat="1" applyFont="1" applyFill="1" applyBorder="1" applyAlignment="1">
      <alignment vertical="center"/>
    </xf>
    <xf numFmtId="3" fontId="0" fillId="0" borderId="31" xfId="0" applyNumberFormat="1" applyFont="1" applyFill="1" applyBorder="1" applyAlignment="1">
      <alignment vertical="center"/>
    </xf>
    <xf numFmtId="3" fontId="0" fillId="0" borderId="45" xfId="0" applyNumberFormat="1" applyFont="1" applyFill="1" applyBorder="1" applyAlignment="1">
      <alignment vertical="center"/>
    </xf>
    <xf numFmtId="0" fontId="0" fillId="0" borderId="77" xfId="0" quotePrefix="1" applyFont="1" applyFill="1" applyBorder="1" applyAlignment="1">
      <alignment vertical="center"/>
    </xf>
    <xf numFmtId="0" fontId="0" fillId="4" borderId="37" xfId="0" applyFont="1" applyFill="1" applyBorder="1" applyAlignment="1">
      <alignment horizontal="center" vertical="center"/>
    </xf>
    <xf numFmtId="0" fontId="0" fillId="4" borderId="35" xfId="0" applyFont="1" applyFill="1" applyBorder="1" applyAlignment="1">
      <alignment horizontal="center" vertical="center"/>
    </xf>
    <xf numFmtId="0" fontId="0" fillId="0" borderId="35" xfId="0" applyFont="1" applyFill="1" applyBorder="1" applyAlignment="1">
      <alignment vertical="center"/>
    </xf>
    <xf numFmtId="0" fontId="0" fillId="0" borderId="85" xfId="0" applyFont="1" applyFill="1" applyBorder="1" applyAlignment="1">
      <alignment vertical="center"/>
    </xf>
    <xf numFmtId="3" fontId="0" fillId="0" borderId="85" xfId="0" applyNumberFormat="1" applyFont="1" applyFill="1" applyBorder="1" applyAlignment="1">
      <alignment vertical="center"/>
    </xf>
    <xf numFmtId="3" fontId="0" fillId="0" borderId="35" xfId="0" applyNumberFormat="1" applyFont="1" applyFill="1" applyBorder="1" applyAlignment="1">
      <alignment vertical="center"/>
    </xf>
    <xf numFmtId="3" fontId="0" fillId="0" borderId="33" xfId="0" applyNumberFormat="1" applyFont="1" applyFill="1" applyBorder="1" applyAlignment="1">
      <alignment vertical="center"/>
    </xf>
    <xf numFmtId="0" fontId="0" fillId="0" borderId="68" xfId="0" applyFont="1" applyFill="1" applyBorder="1" applyAlignment="1">
      <alignment vertical="center" wrapText="1"/>
    </xf>
    <xf numFmtId="0" fontId="0" fillId="0" borderId="84" xfId="0" applyFont="1" applyFill="1" applyBorder="1" applyAlignment="1">
      <alignment vertical="center" wrapText="1"/>
    </xf>
    <xf numFmtId="3" fontId="0" fillId="0" borderId="74" xfId="0" applyNumberFormat="1" applyFont="1" applyFill="1" applyBorder="1" applyAlignment="1">
      <alignment vertical="center"/>
    </xf>
    <xf numFmtId="3" fontId="0" fillId="0" borderId="18" xfId="0" applyNumberFormat="1" applyFont="1" applyFill="1" applyBorder="1" applyAlignment="1">
      <alignment vertical="center"/>
    </xf>
    <xf numFmtId="3" fontId="0" fillId="0" borderId="16" xfId="0" applyNumberFormat="1" applyFont="1" applyFill="1" applyBorder="1" applyAlignment="1">
      <alignment vertical="center"/>
    </xf>
    <xf numFmtId="0" fontId="0" fillId="0" borderId="23" xfId="0" applyFont="1" applyFill="1" applyBorder="1" applyAlignment="1">
      <alignment vertical="center" wrapText="1"/>
    </xf>
    <xf numFmtId="0" fontId="0" fillId="0" borderId="76" xfId="0" applyFont="1" applyFill="1" applyBorder="1" applyAlignment="1">
      <alignment vertical="center" wrapText="1"/>
    </xf>
    <xf numFmtId="3" fontId="0" fillId="0" borderId="77" xfId="0" applyNumberFormat="1" applyFont="1" applyBorder="1" applyAlignment="1">
      <alignment vertical="center"/>
    </xf>
    <xf numFmtId="3" fontId="0" fillId="0" borderId="76" xfId="0" applyNumberFormat="1" applyFont="1" applyBorder="1" applyAlignment="1">
      <alignment vertical="center"/>
    </xf>
    <xf numFmtId="3" fontId="2" fillId="0" borderId="26" xfId="0" applyNumberFormat="1" applyFont="1" applyFill="1" applyBorder="1" applyAlignment="1">
      <alignment vertical="center"/>
    </xf>
    <xf numFmtId="3" fontId="0" fillId="0" borderId="26" xfId="0" applyNumberFormat="1" applyFont="1" applyFill="1" applyBorder="1" applyAlignment="1">
      <alignment vertical="center"/>
    </xf>
    <xf numFmtId="3" fontId="0" fillId="0" borderId="22" xfId="0" applyNumberFormat="1" applyFont="1" applyFill="1" applyBorder="1" applyAlignment="1">
      <alignment vertical="center"/>
    </xf>
    <xf numFmtId="0" fontId="0" fillId="0" borderId="74" xfId="0" applyFont="1" applyFill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88" xfId="0" applyFont="1" applyFill="1" applyBorder="1" applyAlignment="1">
      <alignment vertical="center"/>
    </xf>
    <xf numFmtId="0" fontId="0" fillId="0" borderId="87" xfId="0" applyFont="1" applyFill="1" applyBorder="1" applyAlignment="1">
      <alignment vertical="center"/>
    </xf>
    <xf numFmtId="0" fontId="0" fillId="0" borderId="89" xfId="0" applyFont="1" applyFill="1" applyBorder="1" applyAlignment="1">
      <alignment vertical="center"/>
    </xf>
    <xf numFmtId="0" fontId="0" fillId="0" borderId="0" xfId="0" applyFont="1" applyFill="1" applyBorder="1"/>
    <xf numFmtId="0" fontId="1" fillId="0" borderId="98" xfId="9" applyFont="1" applyFill="1" applyBorder="1" applyAlignment="1">
      <alignment vertical="center"/>
    </xf>
    <xf numFmtId="3" fontId="1" fillId="0" borderId="98" xfId="9" applyNumberFormat="1" applyFont="1" applyFill="1" applyBorder="1" applyAlignment="1">
      <alignment vertical="center"/>
    </xf>
    <xf numFmtId="3" fontId="1" fillId="0" borderId="89" xfId="9" applyNumberFormat="1" applyFont="1" applyFill="1" applyBorder="1" applyAlignment="1">
      <alignment vertical="center"/>
    </xf>
    <xf numFmtId="0" fontId="1" fillId="0" borderId="0" xfId="14" applyFont="1" applyFill="1" applyAlignment="1">
      <alignment horizontal="centerContinuous" vertical="center"/>
    </xf>
    <xf numFmtId="3" fontId="1" fillId="0" borderId="0" xfId="14" applyNumberFormat="1" applyFont="1" applyFill="1" applyAlignment="1">
      <alignment horizontal="centerContinuous" vertical="center"/>
    </xf>
    <xf numFmtId="20" fontId="10" fillId="2" borderId="22" xfId="14" applyNumberFormat="1" applyFont="1" applyFill="1" applyBorder="1" applyAlignment="1">
      <alignment horizontal="center" vertical="center" wrapText="1"/>
    </xf>
    <xf numFmtId="0" fontId="10" fillId="2" borderId="101" xfId="14" applyFont="1" applyFill="1" applyBorder="1" applyAlignment="1">
      <alignment horizontal="center" vertical="center" wrapText="1"/>
    </xf>
    <xf numFmtId="3" fontId="2" fillId="0" borderId="4" xfId="14" applyNumberFormat="1" applyFont="1" applyFill="1" applyBorder="1">
      <alignment vertical="center"/>
    </xf>
    <xf numFmtId="3" fontId="2" fillId="0" borderId="100" xfId="14" applyNumberFormat="1" applyFont="1" applyFill="1" applyBorder="1">
      <alignment vertical="center"/>
    </xf>
    <xf numFmtId="3" fontId="1" fillId="0" borderId="23" xfId="14" applyNumberFormat="1" applyFont="1" applyFill="1" applyBorder="1">
      <alignment vertical="center"/>
    </xf>
    <xf numFmtId="3" fontId="1" fillId="0" borderId="98" xfId="14" applyNumberFormat="1" applyFont="1" applyFill="1" applyBorder="1">
      <alignment vertical="center"/>
    </xf>
    <xf numFmtId="3" fontId="1" fillId="0" borderId="106" xfId="14" applyNumberFormat="1" applyFont="1" applyFill="1" applyBorder="1">
      <alignment vertical="center"/>
    </xf>
    <xf numFmtId="3" fontId="2" fillId="3" borderId="10" xfId="14" applyNumberFormat="1" applyFont="1" applyFill="1" applyBorder="1">
      <alignment vertical="center"/>
    </xf>
    <xf numFmtId="3" fontId="2" fillId="0" borderId="11" xfId="14" applyNumberFormat="1" applyFont="1" applyFill="1" applyBorder="1">
      <alignment vertical="center"/>
    </xf>
    <xf numFmtId="3" fontId="2" fillId="0" borderId="48" xfId="14" applyNumberFormat="1" applyFont="1" applyFill="1" applyBorder="1">
      <alignment vertical="center"/>
    </xf>
    <xf numFmtId="3" fontId="1" fillId="0" borderId="18" xfId="14" applyNumberFormat="1" applyFont="1" applyFill="1" applyBorder="1" applyAlignment="1">
      <alignment vertical="center"/>
    </xf>
    <xf numFmtId="3" fontId="1" fillId="0" borderId="87" xfId="14" applyNumberFormat="1" applyFont="1" applyFill="1" applyBorder="1" applyAlignment="1">
      <alignment vertical="center"/>
    </xf>
    <xf numFmtId="3" fontId="16" fillId="2" borderId="58" xfId="20" applyFont="1" applyFill="1" applyBorder="1" applyAlignment="1">
      <alignment horizontal="center" vertical="center" wrapText="1"/>
    </xf>
    <xf numFmtId="0" fontId="16" fillId="2" borderId="114" xfId="0" applyFont="1" applyFill="1" applyBorder="1" applyAlignment="1">
      <alignment horizontal="center" vertical="center" wrapText="1"/>
    </xf>
    <xf numFmtId="3" fontId="17" fillId="0" borderId="28" xfId="7" applyNumberFormat="1" applyFont="1" applyFill="1" applyBorder="1">
      <alignment vertical="center"/>
    </xf>
    <xf numFmtId="3" fontId="17" fillId="0" borderId="21" xfId="7" applyNumberFormat="1" applyFont="1" applyFill="1" applyBorder="1">
      <alignment vertical="center"/>
    </xf>
    <xf numFmtId="3" fontId="16" fillId="0" borderId="109" xfId="7" applyNumberFormat="1" applyFont="1" applyFill="1" applyBorder="1">
      <alignment vertical="center"/>
    </xf>
    <xf numFmtId="3" fontId="16" fillId="0" borderId="109" xfId="7" applyNumberFormat="1" applyFont="1" applyFill="1" applyBorder="1" applyAlignment="1">
      <alignment horizontal="right" vertical="center"/>
    </xf>
    <xf numFmtId="3" fontId="17" fillId="0" borderId="28" xfId="13" applyNumberFormat="1" applyFont="1" applyFill="1" applyBorder="1">
      <alignment vertical="center"/>
    </xf>
    <xf numFmtId="3" fontId="17" fillId="0" borderId="21" xfId="13" applyNumberFormat="1" applyFont="1" applyFill="1" applyBorder="1">
      <alignment vertical="center"/>
    </xf>
    <xf numFmtId="3" fontId="16" fillId="0" borderId="38" xfId="13" applyNumberFormat="1" applyFont="1" applyFill="1" applyBorder="1">
      <alignment vertical="center"/>
    </xf>
    <xf numFmtId="3" fontId="17" fillId="0" borderId="127" xfId="13" applyNumberFormat="1" applyFont="1" applyFill="1" applyBorder="1">
      <alignment vertical="center"/>
    </xf>
    <xf numFmtId="3" fontId="16" fillId="0" borderId="106" xfId="13" applyNumberFormat="1" applyFont="1" applyFill="1" applyBorder="1">
      <alignment vertical="center"/>
    </xf>
    <xf numFmtId="3" fontId="16" fillId="0" borderId="131" xfId="13" applyNumberFormat="1" applyFont="1" applyFill="1" applyBorder="1">
      <alignment vertical="center"/>
    </xf>
    <xf numFmtId="0" fontId="17" fillId="0" borderId="23" xfId="0" applyFont="1" applyBorder="1" applyAlignment="1">
      <alignment vertical="center"/>
    </xf>
    <xf numFmtId="3" fontId="16" fillId="0" borderId="103" xfId="7" applyFont="1" applyBorder="1" applyAlignment="1">
      <alignment vertical="center"/>
    </xf>
    <xf numFmtId="3" fontId="17" fillId="0" borderId="42" xfId="7" applyNumberFormat="1" applyFont="1" applyFill="1" applyBorder="1">
      <alignment vertical="center"/>
    </xf>
    <xf numFmtId="49" fontId="18" fillId="0" borderId="0" xfId="13" applyNumberFormat="1" applyFont="1" applyBorder="1" applyAlignment="1">
      <alignment horizontal="center" vertical="center"/>
    </xf>
    <xf numFmtId="3" fontId="17" fillId="0" borderId="26" xfId="7" applyNumberFormat="1" applyFont="1" applyFill="1" applyBorder="1" applyAlignment="1">
      <alignment horizontal="right" vertical="center"/>
    </xf>
    <xf numFmtId="3" fontId="16" fillId="0" borderId="0" xfId="7" applyFont="1" applyFill="1">
      <alignment vertical="center"/>
    </xf>
    <xf numFmtId="1" fontId="16" fillId="0" borderId="111" xfId="7" applyNumberFormat="1" applyFont="1" applyFill="1" applyBorder="1" applyAlignment="1">
      <alignment horizontal="right"/>
    </xf>
    <xf numFmtId="3" fontId="22" fillId="0" borderId="7" xfId="7" applyNumberFormat="1" applyFont="1" applyFill="1" applyBorder="1">
      <alignment vertical="center"/>
    </xf>
    <xf numFmtId="3" fontId="22" fillId="0" borderId="140" xfId="7" applyNumberFormat="1" applyFont="1" applyFill="1" applyBorder="1">
      <alignment vertical="center"/>
    </xf>
    <xf numFmtId="3" fontId="22" fillId="0" borderId="22" xfId="7" applyNumberFormat="1" applyFont="1" applyFill="1" applyBorder="1">
      <alignment vertical="center"/>
    </xf>
    <xf numFmtId="3" fontId="22" fillId="0" borderId="101" xfId="7" applyNumberFormat="1" applyFont="1" applyFill="1" applyBorder="1">
      <alignment vertical="center"/>
    </xf>
    <xf numFmtId="3" fontId="19" fillId="0" borderId="132" xfId="7" applyFont="1" applyFill="1" applyBorder="1">
      <alignment vertical="center"/>
    </xf>
    <xf numFmtId="3" fontId="19" fillId="0" borderId="143" xfId="7" applyNumberFormat="1" applyFont="1" applyFill="1" applyBorder="1">
      <alignment vertical="center"/>
    </xf>
    <xf numFmtId="3" fontId="23" fillId="0" borderId="17" xfId="7" applyFont="1" applyFill="1" applyBorder="1">
      <alignment vertical="center"/>
    </xf>
    <xf numFmtId="3" fontId="23" fillId="0" borderId="140" xfId="7" applyNumberFormat="1" applyFont="1" applyFill="1" applyBorder="1">
      <alignment vertical="center"/>
    </xf>
    <xf numFmtId="3" fontId="23" fillId="0" borderId="144" xfId="7" applyFont="1" applyFill="1" applyBorder="1">
      <alignment vertical="center"/>
    </xf>
    <xf numFmtId="3" fontId="23" fillId="0" borderId="22" xfId="7" applyFont="1" applyFill="1" applyBorder="1">
      <alignment vertical="center"/>
    </xf>
    <xf numFmtId="3" fontId="23" fillId="0" borderId="101" xfId="7" applyNumberFormat="1" applyFont="1" applyFill="1" applyBorder="1">
      <alignment vertical="center"/>
    </xf>
    <xf numFmtId="3" fontId="23" fillId="0" borderId="23" xfId="7" applyFont="1" applyFill="1" applyBorder="1">
      <alignment vertical="center"/>
    </xf>
    <xf numFmtId="3" fontId="19" fillId="0" borderId="109" xfId="7" applyNumberFormat="1" applyFont="1" applyFill="1" applyBorder="1">
      <alignment vertical="center"/>
    </xf>
    <xf numFmtId="3" fontId="19" fillId="0" borderId="51" xfId="7" applyFont="1" applyFill="1" applyBorder="1">
      <alignment vertical="center"/>
    </xf>
    <xf numFmtId="3" fontId="19" fillId="0" borderId="56" xfId="7" applyNumberFormat="1" applyFont="1" applyFill="1" applyBorder="1">
      <alignment vertical="center"/>
    </xf>
    <xf numFmtId="3" fontId="19" fillId="0" borderId="98" xfId="7" applyFont="1" applyFill="1" applyBorder="1">
      <alignment vertical="center"/>
    </xf>
    <xf numFmtId="3" fontId="19" fillId="0" borderId="139" xfId="7" applyNumberFormat="1" applyFont="1" applyFill="1" applyBorder="1">
      <alignment vertical="center"/>
    </xf>
    <xf numFmtId="3" fontId="19" fillId="0" borderId="68" xfId="7" applyFont="1" applyFill="1" applyBorder="1">
      <alignment vertical="center"/>
    </xf>
    <xf numFmtId="3" fontId="22" fillId="0" borderId="17" xfId="7" applyFont="1" applyFill="1" applyBorder="1" applyAlignment="1">
      <alignment vertical="center"/>
    </xf>
    <xf numFmtId="3" fontId="22" fillId="0" borderId="140" xfId="7" applyNumberFormat="1" applyFont="1" applyFill="1" applyBorder="1" applyAlignment="1">
      <alignment vertical="center"/>
    </xf>
    <xf numFmtId="3" fontId="22" fillId="0" borderId="138" xfId="7" applyNumberFormat="1" applyFont="1" applyFill="1" applyBorder="1">
      <alignment vertical="center"/>
    </xf>
    <xf numFmtId="3" fontId="22" fillId="0" borderId="117" xfId="7" applyFont="1" applyFill="1" applyBorder="1">
      <alignment vertical="center"/>
    </xf>
    <xf numFmtId="3" fontId="19" fillId="0" borderId="34" xfId="7" applyFont="1" applyFill="1" applyBorder="1">
      <alignment vertical="center"/>
    </xf>
    <xf numFmtId="3" fontId="19" fillId="0" borderId="147" xfId="7" applyNumberFormat="1" applyFont="1" applyFill="1" applyBorder="1">
      <alignment vertical="center"/>
    </xf>
    <xf numFmtId="3" fontId="19" fillId="0" borderId="147" xfId="7" applyNumberFormat="1" applyFont="1" applyFill="1" applyBorder="1" applyAlignment="1">
      <alignment vertical="center"/>
    </xf>
    <xf numFmtId="3" fontId="19" fillId="0" borderId="130" xfId="7" applyFont="1" applyFill="1" applyBorder="1" applyAlignment="1">
      <alignment horizontal="right" vertical="center"/>
    </xf>
    <xf numFmtId="3" fontId="19" fillId="0" borderId="152" xfId="7" applyNumberFormat="1" applyFont="1" applyFill="1" applyBorder="1" applyAlignment="1">
      <alignment horizontal="right" vertical="center"/>
    </xf>
    <xf numFmtId="3" fontId="16" fillId="0" borderId="0" xfId="7" applyFont="1" applyBorder="1" applyAlignment="1">
      <alignment vertical="center"/>
    </xf>
    <xf numFmtId="3" fontId="17" fillId="0" borderId="76" xfId="7" applyNumberFormat="1" applyFont="1" applyFill="1" applyBorder="1">
      <alignment vertical="center"/>
    </xf>
    <xf numFmtId="3" fontId="16" fillId="0" borderId="38" xfId="7" applyNumberFormat="1" applyFont="1" applyFill="1" applyBorder="1">
      <alignment vertical="center"/>
    </xf>
    <xf numFmtId="3" fontId="16" fillId="0" borderId="55" xfId="7" applyNumberFormat="1" applyFont="1" applyFill="1" applyBorder="1" applyAlignment="1">
      <alignment horizontal="right" vertical="center"/>
    </xf>
    <xf numFmtId="3" fontId="16" fillId="0" borderId="38" xfId="7" applyNumberFormat="1" applyFont="1" applyFill="1" applyBorder="1" applyAlignment="1">
      <alignment horizontal="right" vertical="center"/>
    </xf>
    <xf numFmtId="3" fontId="16" fillId="0" borderId="106" xfId="7" applyNumberFormat="1" applyFont="1" applyFill="1" applyBorder="1" applyAlignment="1">
      <alignment horizontal="right" vertical="center"/>
    </xf>
    <xf numFmtId="0" fontId="16" fillId="2" borderId="73" xfId="15" applyFont="1" applyFill="1" applyBorder="1" applyAlignment="1">
      <alignment horizontal="centerContinuous" vertical="center" wrapText="1"/>
    </xf>
    <xf numFmtId="0" fontId="16" fillId="2" borderId="3" xfId="15" applyFont="1" applyFill="1" applyBorder="1" applyAlignment="1">
      <alignment horizontal="centerContinuous" vertical="center" wrapText="1"/>
    </xf>
    <xf numFmtId="0" fontId="16" fillId="2" borderId="100" xfId="15" applyFont="1" applyFill="1" applyBorder="1" applyAlignment="1">
      <alignment horizontal="centerContinuous" vertical="center" wrapText="1"/>
    </xf>
    <xf numFmtId="0" fontId="16" fillId="2" borderId="101" xfId="15" applyFont="1" applyFill="1" applyBorder="1" applyAlignment="1">
      <alignment horizontal="center"/>
    </xf>
    <xf numFmtId="0" fontId="16" fillId="2" borderId="48" xfId="15" applyFont="1" applyFill="1" applyBorder="1" applyAlignment="1">
      <alignment horizontal="center"/>
    </xf>
    <xf numFmtId="3" fontId="17" fillId="0" borderId="161" xfId="15" applyNumberFormat="1" applyFont="1" applyFill="1" applyBorder="1" applyAlignment="1">
      <alignment vertical="center"/>
    </xf>
    <xf numFmtId="3" fontId="17" fillId="0" borderId="140" xfId="15" applyNumberFormat="1" applyFont="1" applyFill="1" applyBorder="1" applyAlignment="1">
      <alignment vertical="center"/>
    </xf>
    <xf numFmtId="3" fontId="17" fillId="0" borderId="101" xfId="15" applyNumberFormat="1" applyFont="1" applyFill="1" applyBorder="1" applyAlignment="1">
      <alignment vertical="center"/>
    </xf>
    <xf numFmtId="3" fontId="16" fillId="0" borderId="143" xfId="15" applyNumberFormat="1" applyFont="1" applyFill="1" applyBorder="1" applyAlignment="1">
      <alignment vertical="center"/>
    </xf>
    <xf numFmtId="3" fontId="16" fillId="0" borderId="165" xfId="15" applyNumberFormat="1" applyFont="1" applyFill="1" applyBorder="1" applyAlignment="1">
      <alignment vertical="center"/>
    </xf>
    <xf numFmtId="0" fontId="17" fillId="0" borderId="106" xfId="15" applyFont="1" applyFill="1" applyBorder="1"/>
    <xf numFmtId="3" fontId="17" fillId="0" borderId="7" xfId="15" applyNumberFormat="1" applyFont="1" applyFill="1" applyBorder="1" applyAlignment="1">
      <alignment vertical="center"/>
    </xf>
    <xf numFmtId="0" fontId="17" fillId="0" borderId="14" xfId="15" applyFont="1" applyFill="1" applyBorder="1" applyAlignment="1">
      <alignment vertical="center"/>
    </xf>
    <xf numFmtId="0" fontId="16" fillId="2" borderId="3" xfId="16" applyFont="1" applyFill="1" applyBorder="1" applyAlignment="1">
      <alignment horizontal="center" vertical="center" wrapText="1"/>
    </xf>
    <xf numFmtId="0" fontId="16" fillId="2" borderId="114" xfId="16" applyFont="1" applyFill="1" applyBorder="1" applyAlignment="1">
      <alignment horizontal="center" vertical="center" wrapText="1"/>
    </xf>
    <xf numFmtId="0" fontId="16" fillId="0" borderId="100" xfId="16" applyFont="1" applyFill="1" applyBorder="1" applyAlignment="1">
      <alignment vertical="center" wrapText="1"/>
    </xf>
    <xf numFmtId="3" fontId="17" fillId="0" borderId="101" xfId="16" applyNumberFormat="1" applyFont="1" applyFill="1" applyBorder="1" applyAlignment="1">
      <alignment vertical="center" wrapText="1"/>
    </xf>
    <xf numFmtId="0" fontId="16" fillId="0" borderId="21" xfId="16" applyFont="1" applyFill="1" applyBorder="1" applyAlignment="1">
      <alignment vertical="center" wrapText="1"/>
    </xf>
    <xf numFmtId="3" fontId="17" fillId="0" borderId="46" xfId="16" applyNumberFormat="1" applyFont="1" applyFill="1" applyBorder="1" applyAlignment="1">
      <alignment vertical="center" wrapText="1"/>
    </xf>
    <xf numFmtId="3" fontId="16" fillId="0" borderId="48" xfId="16" applyNumberFormat="1" applyFont="1" applyFill="1" applyBorder="1" applyAlignment="1">
      <alignment vertical="center" wrapText="1"/>
    </xf>
    <xf numFmtId="3" fontId="16" fillId="0" borderId="62" xfId="16" applyNumberFormat="1" applyFont="1" applyFill="1" applyBorder="1" applyAlignment="1">
      <alignment vertical="center" wrapText="1"/>
    </xf>
    <xf numFmtId="0" fontId="16" fillId="2" borderId="58" xfId="0" applyFont="1" applyFill="1" applyBorder="1" applyAlignment="1">
      <alignment horizontal="center" vertical="center" wrapText="1"/>
    </xf>
    <xf numFmtId="0" fontId="16" fillId="2" borderId="114" xfId="18" applyFont="1" applyFill="1" applyBorder="1" applyAlignment="1">
      <alignment horizontal="center" vertical="center" wrapText="1"/>
    </xf>
    <xf numFmtId="3" fontId="17" fillId="0" borderId="4" xfId="18" applyNumberFormat="1" applyFont="1" applyFill="1" applyBorder="1" applyAlignment="1">
      <alignment vertical="center"/>
    </xf>
    <xf numFmtId="3" fontId="17" fillId="0" borderId="17" xfId="18" applyNumberFormat="1" applyFont="1" applyFill="1" applyBorder="1" applyAlignment="1">
      <alignment vertical="center"/>
    </xf>
    <xf numFmtId="3" fontId="17" fillId="0" borderId="21" xfId="18" applyNumberFormat="1" applyFont="1" applyFill="1" applyBorder="1" applyAlignment="1">
      <alignment vertical="center"/>
    </xf>
    <xf numFmtId="3" fontId="17" fillId="0" borderId="22" xfId="18" applyNumberFormat="1" applyFont="1" applyFill="1" applyBorder="1" applyAlignment="1">
      <alignment vertical="center"/>
    </xf>
    <xf numFmtId="3" fontId="17" fillId="0" borderId="28" xfId="18" applyNumberFormat="1" applyFont="1" applyFill="1" applyBorder="1" applyAlignment="1">
      <alignment vertical="center"/>
    </xf>
    <xf numFmtId="3" fontId="18" fillId="0" borderId="17" xfId="18" applyNumberFormat="1" applyFont="1" applyFill="1" applyBorder="1" applyAlignment="1">
      <alignment vertical="center"/>
    </xf>
    <xf numFmtId="3" fontId="18" fillId="0" borderId="21" xfId="18" applyNumberFormat="1" applyFont="1" applyFill="1" applyBorder="1" applyAlignment="1">
      <alignment vertical="center"/>
    </xf>
    <xf numFmtId="3" fontId="18" fillId="0" borderId="28" xfId="18" applyNumberFormat="1" applyFont="1" applyFill="1" applyBorder="1" applyAlignment="1">
      <alignment vertical="center"/>
    </xf>
    <xf numFmtId="3" fontId="16" fillId="0" borderId="170" xfId="18" applyNumberFormat="1" applyFont="1" applyFill="1" applyBorder="1" applyAlignment="1">
      <alignment vertical="center"/>
    </xf>
    <xf numFmtId="3" fontId="16" fillId="0" borderId="153" xfId="18" applyNumberFormat="1" applyFont="1" applyFill="1" applyBorder="1" applyAlignment="1">
      <alignment vertical="center"/>
    </xf>
    <xf numFmtId="3" fontId="16" fillId="0" borderId="152" xfId="18" applyNumberFormat="1" applyFont="1" applyFill="1" applyBorder="1" applyAlignment="1">
      <alignment vertical="center"/>
    </xf>
    <xf numFmtId="3" fontId="16" fillId="0" borderId="131" xfId="18" applyNumberFormat="1" applyFont="1" applyFill="1" applyBorder="1" applyAlignment="1">
      <alignment vertical="center"/>
    </xf>
    <xf numFmtId="0" fontId="17" fillId="0" borderId="25" xfId="18" applyFont="1" applyFill="1" applyBorder="1" applyAlignment="1">
      <alignment vertical="center" wrapText="1"/>
    </xf>
    <xf numFmtId="0" fontId="18" fillId="0" borderId="22" xfId="18" quotePrefix="1" applyFont="1" applyFill="1" applyBorder="1" applyAlignment="1">
      <alignment vertical="center" wrapText="1"/>
    </xf>
    <xf numFmtId="0" fontId="3" fillId="2" borderId="23" xfId="0" applyFont="1" applyFill="1" applyBorder="1" applyAlignment="1">
      <alignment horizontal="center"/>
    </xf>
    <xf numFmtId="0" fontId="3" fillId="2" borderId="24" xfId="0" applyFont="1" applyFill="1" applyBorder="1" applyAlignment="1">
      <alignment horizontal="center"/>
    </xf>
    <xf numFmtId="0" fontId="3" fillId="2" borderId="35" xfId="0" applyFont="1" applyFill="1" applyBorder="1" applyAlignment="1">
      <alignment horizontal="center" vertical="center" wrapText="1"/>
    </xf>
    <xf numFmtId="0" fontId="3" fillId="2" borderId="36" xfId="0" applyFont="1" applyFill="1" applyBorder="1" applyAlignment="1">
      <alignment horizontal="center" vertical="center" wrapText="1"/>
    </xf>
    <xf numFmtId="0" fontId="0" fillId="0" borderId="86" xfId="0" applyBorder="1" applyAlignment="1">
      <alignment horizontal="center" vertical="center"/>
    </xf>
    <xf numFmtId="0" fontId="0" fillId="0" borderId="87" xfId="0" applyBorder="1" applyAlignment="1">
      <alignment horizontal="left" vertical="center"/>
    </xf>
    <xf numFmtId="0" fontId="0" fillId="0" borderId="88" xfId="0" applyBorder="1" applyAlignment="1">
      <alignment horizontal="left" vertical="center"/>
    </xf>
    <xf numFmtId="0" fontId="0" fillId="0" borderId="87" xfId="0" applyBorder="1" applyAlignment="1">
      <alignment horizontal="left" vertical="center" wrapText="1"/>
    </xf>
    <xf numFmtId="0" fontId="0" fillId="0" borderId="89" xfId="0" applyBorder="1" applyAlignment="1">
      <alignment horizontal="left" vertical="center" wrapText="1"/>
    </xf>
    <xf numFmtId="0" fontId="0" fillId="0" borderId="0" xfId="0" applyAlignment="1">
      <alignment vertical="center"/>
    </xf>
    <xf numFmtId="0" fontId="1" fillId="0" borderId="87" xfId="0" applyFont="1" applyBorder="1" applyAlignment="1">
      <alignment horizontal="left" vertical="center"/>
    </xf>
    <xf numFmtId="0" fontId="1" fillId="0" borderId="87" xfId="0" applyFont="1" applyBorder="1" applyAlignment="1">
      <alignment horizontal="left" vertical="center" wrapText="1"/>
    </xf>
    <xf numFmtId="0" fontId="0" fillId="0" borderId="31" xfId="0" applyBorder="1"/>
    <xf numFmtId="0" fontId="0" fillId="0" borderId="168" xfId="0" applyBorder="1" applyAlignment="1">
      <alignment horizontal="center"/>
    </xf>
    <xf numFmtId="0" fontId="0" fillId="0" borderId="43" xfId="0" applyBorder="1"/>
    <xf numFmtId="0" fontId="0" fillId="0" borderId="87" xfId="0" applyBorder="1"/>
    <xf numFmtId="0" fontId="0" fillId="0" borderId="0" xfId="0" applyBorder="1"/>
    <xf numFmtId="0" fontId="0" fillId="0" borderId="44" xfId="0" applyBorder="1"/>
    <xf numFmtId="0" fontId="1" fillId="0" borderId="87" xfId="0" applyFont="1" applyBorder="1"/>
    <xf numFmtId="0" fontId="0" fillId="0" borderId="0" xfId="0" applyFill="1" applyBorder="1"/>
    <xf numFmtId="0" fontId="0" fillId="0" borderId="31" xfId="0" applyBorder="1" applyAlignment="1">
      <alignment horizontal="center"/>
    </xf>
    <xf numFmtId="0" fontId="0" fillId="0" borderId="43" xfId="0" applyBorder="1" applyAlignment="1">
      <alignment horizontal="center"/>
    </xf>
    <xf numFmtId="0" fontId="0" fillId="0" borderId="88" xfId="0" applyBorder="1"/>
    <xf numFmtId="0" fontId="0" fillId="0" borderId="87" xfId="0" applyBorder="1" applyAlignment="1">
      <alignment vertical="center"/>
    </xf>
    <xf numFmtId="0" fontId="0" fillId="0" borderId="98" xfId="0" applyBorder="1"/>
    <xf numFmtId="0" fontId="0" fillId="0" borderId="76" xfId="0" applyBorder="1"/>
    <xf numFmtId="0" fontId="0" fillId="0" borderId="142" xfId="0" applyBorder="1"/>
    <xf numFmtId="0" fontId="3" fillId="2" borderId="42" xfId="0" applyFont="1" applyFill="1" applyBorder="1" applyAlignment="1">
      <alignment horizontal="center"/>
    </xf>
    <xf numFmtId="0" fontId="3" fillId="2" borderId="40" xfId="0" applyFont="1" applyFill="1" applyBorder="1" applyAlignment="1">
      <alignment horizontal="center"/>
    </xf>
    <xf numFmtId="0" fontId="0" fillId="0" borderId="64" xfId="0" applyBorder="1"/>
    <xf numFmtId="0" fontId="0" fillId="0" borderId="44" xfId="0" applyBorder="1" applyAlignment="1">
      <alignment vertical="top" wrapText="1"/>
    </xf>
    <xf numFmtId="0" fontId="0" fillId="0" borderId="18" xfId="0" applyBorder="1"/>
    <xf numFmtId="0" fontId="0" fillId="0" borderId="117" xfId="0" applyBorder="1"/>
    <xf numFmtId="0" fontId="0" fillId="0" borderId="19" xfId="0" applyBorder="1" applyAlignment="1">
      <alignment vertical="top" wrapText="1"/>
    </xf>
    <xf numFmtId="0" fontId="0" fillId="0" borderId="44" xfId="0" applyBorder="1" applyAlignment="1">
      <alignment horizontal="center"/>
    </xf>
    <xf numFmtId="0" fontId="0" fillId="0" borderId="142" xfId="0" applyBorder="1" applyAlignment="1">
      <alignment horizontal="center"/>
    </xf>
    <xf numFmtId="3" fontId="16" fillId="0" borderId="120" xfId="7" applyFont="1" applyBorder="1" applyAlignment="1">
      <alignment vertical="center"/>
    </xf>
    <xf numFmtId="3" fontId="16" fillId="0" borderId="66" xfId="7" applyFont="1" applyBorder="1" applyAlignment="1">
      <alignment vertical="center"/>
    </xf>
    <xf numFmtId="3" fontId="29" fillId="0" borderId="0" xfId="0" applyNumberFormat="1" applyFont="1" applyAlignment="1">
      <alignment vertical="center"/>
    </xf>
    <xf numFmtId="0" fontId="0" fillId="0" borderId="0" xfId="0" applyAlignment="1">
      <alignment vertical="center" wrapText="1"/>
    </xf>
    <xf numFmtId="3" fontId="28" fillId="0" borderId="23" xfId="0" applyNumberFormat="1" applyFont="1" applyBorder="1" applyAlignment="1">
      <alignment vertical="center"/>
    </xf>
    <xf numFmtId="3" fontId="17" fillId="0" borderId="23" xfId="0" applyNumberFormat="1" applyFont="1" applyBorder="1" applyAlignment="1">
      <alignment vertical="center"/>
    </xf>
    <xf numFmtId="3" fontId="28" fillId="0" borderId="18" xfId="0" applyNumberFormat="1" applyFont="1" applyBorder="1" applyAlignment="1">
      <alignment vertical="center"/>
    </xf>
    <xf numFmtId="3" fontId="30" fillId="0" borderId="22" xfId="0" applyNumberFormat="1" applyFont="1" applyBorder="1" applyAlignment="1">
      <alignment vertical="center"/>
    </xf>
    <xf numFmtId="3" fontId="16" fillId="0" borderId="23" xfId="0" applyNumberFormat="1" applyFont="1" applyBorder="1" applyAlignment="1">
      <alignment vertical="center"/>
    </xf>
    <xf numFmtId="3" fontId="28" fillId="0" borderId="22" xfId="0" applyNumberFormat="1" applyFont="1" applyBorder="1" applyAlignment="1">
      <alignment vertical="center"/>
    </xf>
    <xf numFmtId="3" fontId="17" fillId="0" borderId="22" xfId="0" applyNumberFormat="1" applyFont="1" applyBorder="1" applyAlignment="1">
      <alignment vertical="center"/>
    </xf>
    <xf numFmtId="0" fontId="29" fillId="0" borderId="0" xfId="0" applyFont="1" applyAlignment="1">
      <alignment vertical="center" wrapText="1"/>
    </xf>
    <xf numFmtId="0" fontId="17" fillId="0" borderId="0" xfId="0" applyFont="1" applyAlignment="1">
      <alignment vertical="center"/>
    </xf>
    <xf numFmtId="3" fontId="32" fillId="0" borderId="0" xfId="0" applyNumberFormat="1" applyFont="1" applyAlignment="1">
      <alignment vertical="center"/>
    </xf>
    <xf numFmtId="3" fontId="17" fillId="0" borderId="0" xfId="0" applyNumberFormat="1" applyFont="1" applyAlignment="1">
      <alignment horizontal="right" vertical="center"/>
    </xf>
    <xf numFmtId="0" fontId="17" fillId="0" borderId="17" xfId="0" applyFont="1" applyBorder="1" applyAlignment="1">
      <alignment vertical="center"/>
    </xf>
    <xf numFmtId="3" fontId="17" fillId="0" borderId="18" xfId="0" applyNumberFormat="1" applyFont="1" applyBorder="1" applyAlignment="1">
      <alignment vertical="center"/>
    </xf>
    <xf numFmtId="0" fontId="17" fillId="0" borderId="22" xfId="0" applyFont="1" applyBorder="1" applyAlignment="1">
      <alignment vertical="center"/>
    </xf>
    <xf numFmtId="0" fontId="17" fillId="0" borderId="22" xfId="0" applyFont="1" applyFill="1" applyBorder="1" applyAlignment="1">
      <alignment horizontal="justify" vertical="center"/>
    </xf>
    <xf numFmtId="0" fontId="17" fillId="0" borderId="22" xfId="0" applyFont="1" applyBorder="1" applyAlignment="1">
      <alignment vertical="center" wrapText="1"/>
    </xf>
    <xf numFmtId="0" fontId="17" fillId="0" borderId="94" xfId="0" applyFont="1" applyBorder="1" applyAlignment="1">
      <alignment vertical="center" wrapText="1"/>
    </xf>
    <xf numFmtId="3" fontId="16" fillId="0" borderId="22" xfId="0" applyNumberFormat="1" applyFont="1" applyBorder="1" applyAlignment="1">
      <alignment vertical="center"/>
    </xf>
    <xf numFmtId="0" fontId="17" fillId="0" borderId="69" xfId="0" applyFont="1" applyBorder="1" applyAlignment="1">
      <alignment vertical="center"/>
    </xf>
    <xf numFmtId="0" fontId="17" fillId="0" borderId="17" xfId="0" applyFont="1" applyBorder="1" applyAlignment="1">
      <alignment vertical="center" wrapText="1"/>
    </xf>
    <xf numFmtId="0" fontId="17" fillId="0" borderId="22" xfId="0" applyFont="1" applyBorder="1" applyAlignment="1">
      <alignment horizontal="left" vertical="center"/>
    </xf>
    <xf numFmtId="0" fontId="32" fillId="0" borderId="0" xfId="0" applyFont="1" applyAlignment="1">
      <alignment vertical="center"/>
    </xf>
    <xf numFmtId="0" fontId="32" fillId="0" borderId="0" xfId="0" applyFont="1" applyAlignment="1">
      <alignment vertical="center" wrapText="1"/>
    </xf>
    <xf numFmtId="0" fontId="28" fillId="0" borderId="0" xfId="0" applyFont="1" applyBorder="1" applyAlignment="1">
      <alignment vertical="center" wrapText="1"/>
    </xf>
    <xf numFmtId="0" fontId="1" fillId="0" borderId="0" xfId="0" applyFont="1"/>
    <xf numFmtId="3" fontId="33" fillId="0" borderId="0" xfId="0" applyNumberFormat="1" applyFont="1" applyAlignment="1">
      <alignment vertical="center"/>
    </xf>
    <xf numFmtId="0" fontId="17" fillId="0" borderId="0" xfId="0" applyFont="1"/>
    <xf numFmtId="0" fontId="17" fillId="0" borderId="25" xfId="0" applyFont="1" applyBorder="1" applyAlignment="1">
      <alignment vertical="center"/>
    </xf>
    <xf numFmtId="3" fontId="16" fillId="0" borderId="143" xfId="13" applyNumberFormat="1" applyFont="1" applyFill="1" applyBorder="1">
      <alignment vertical="center"/>
    </xf>
    <xf numFmtId="3" fontId="17" fillId="0" borderId="46" xfId="7" applyNumberFormat="1" applyFont="1" applyFill="1" applyBorder="1">
      <alignment vertical="center"/>
    </xf>
    <xf numFmtId="3" fontId="20" fillId="0" borderId="104" xfId="7" applyNumberFormat="1" applyFont="1" applyFill="1" applyBorder="1">
      <alignment vertical="center"/>
    </xf>
    <xf numFmtId="3" fontId="17" fillId="0" borderId="21" xfId="7" applyNumberFormat="1" applyFont="1" applyFill="1" applyBorder="1" applyAlignment="1">
      <alignment horizontal="right" vertical="center"/>
    </xf>
    <xf numFmtId="3" fontId="16" fillId="0" borderId="165" xfId="7" applyNumberFormat="1" applyFont="1" applyFill="1" applyBorder="1" applyAlignment="1">
      <alignment vertical="center"/>
    </xf>
    <xf numFmtId="3" fontId="17" fillId="0" borderId="46" xfId="7" applyNumberFormat="1" applyFont="1" applyFill="1" applyBorder="1" applyAlignment="1">
      <alignment horizontal="right" vertical="center"/>
    </xf>
    <xf numFmtId="3" fontId="16" fillId="0" borderId="38" xfId="7" quotePrefix="1" applyNumberFormat="1" applyFont="1" applyFill="1" applyBorder="1" applyAlignment="1">
      <alignment horizontal="right" vertical="center"/>
    </xf>
    <xf numFmtId="3" fontId="17" fillId="0" borderId="104" xfId="13" applyFont="1" applyBorder="1">
      <alignment vertical="center"/>
    </xf>
    <xf numFmtId="3" fontId="17" fillId="0" borderId="28" xfId="7" applyNumberFormat="1" applyFont="1" applyFill="1" applyBorder="1" applyAlignment="1">
      <alignment horizontal="right" vertical="center"/>
    </xf>
    <xf numFmtId="3" fontId="17" fillId="0" borderId="28" xfId="7" quotePrefix="1" applyNumberFormat="1" applyFont="1" applyFill="1" applyBorder="1" applyAlignment="1">
      <alignment vertical="center"/>
    </xf>
    <xf numFmtId="3" fontId="17" fillId="0" borderId="28" xfId="7" applyNumberFormat="1" applyFont="1" applyFill="1" applyBorder="1" applyAlignment="1">
      <alignment vertical="center"/>
    </xf>
    <xf numFmtId="3" fontId="16" fillId="0" borderId="62" xfId="7" applyNumberFormat="1" applyFont="1" applyFill="1" applyBorder="1">
      <alignment vertical="center"/>
    </xf>
    <xf numFmtId="3" fontId="16" fillId="0" borderId="62" xfId="7" applyNumberFormat="1" applyFont="1" applyFill="1" applyBorder="1" applyAlignment="1">
      <alignment vertical="center"/>
    </xf>
    <xf numFmtId="3" fontId="16" fillId="0" borderId="165" xfId="7" applyNumberFormat="1" applyFont="1" applyFill="1" applyBorder="1">
      <alignment vertical="center"/>
    </xf>
    <xf numFmtId="3" fontId="17" fillId="0" borderId="129" xfId="13" applyFont="1" applyBorder="1">
      <alignment vertical="center"/>
    </xf>
    <xf numFmtId="3" fontId="16" fillId="0" borderId="175" xfId="16" applyNumberFormat="1" applyFont="1" applyFill="1" applyBorder="1" applyAlignment="1">
      <alignment vertical="center" wrapText="1"/>
    </xf>
    <xf numFmtId="3" fontId="16" fillId="0" borderId="176" xfId="16" applyNumberFormat="1" applyFont="1" applyFill="1" applyBorder="1" applyAlignment="1">
      <alignment vertical="center" wrapText="1"/>
    </xf>
    <xf numFmtId="0" fontId="0" fillId="0" borderId="87" xfId="0" applyFont="1" applyBorder="1"/>
    <xf numFmtId="3" fontId="17" fillId="0" borderId="101" xfId="0" applyNumberFormat="1" applyFont="1" applyBorder="1" applyAlignment="1">
      <alignment vertical="center"/>
    </xf>
    <xf numFmtId="3" fontId="16" fillId="0" borderId="101" xfId="0" applyNumberFormat="1" applyFont="1" applyBorder="1" applyAlignment="1">
      <alignment vertical="center"/>
    </xf>
    <xf numFmtId="3" fontId="16" fillId="0" borderId="10" xfId="0" applyNumberFormat="1" applyFont="1" applyBorder="1" applyAlignment="1">
      <alignment vertical="center"/>
    </xf>
    <xf numFmtId="3" fontId="16" fillId="0" borderId="11" xfId="0" applyNumberFormat="1" applyFont="1" applyBorder="1" applyAlignment="1">
      <alignment vertical="center"/>
    </xf>
    <xf numFmtId="3" fontId="16" fillId="0" borderId="14" xfId="0" applyNumberFormat="1" applyFont="1" applyBorder="1" applyAlignment="1">
      <alignment vertical="center"/>
    </xf>
    <xf numFmtId="0" fontId="17" fillId="0" borderId="0" xfId="0" applyFont="1" applyBorder="1" applyAlignment="1"/>
    <xf numFmtId="0" fontId="16" fillId="0" borderId="25" xfId="0" applyFont="1" applyBorder="1" applyAlignment="1">
      <alignment horizontal="left" vertical="center"/>
    </xf>
    <xf numFmtId="0" fontId="16" fillId="3" borderId="3" xfId="0" applyFont="1" applyFill="1" applyBorder="1" applyAlignment="1">
      <alignment horizontal="center" vertical="center" wrapText="1"/>
    </xf>
    <xf numFmtId="0" fontId="16" fillId="3" borderId="4" xfId="0" applyFont="1" applyFill="1" applyBorder="1" applyAlignment="1">
      <alignment horizontal="center" vertical="center" wrapText="1"/>
    </xf>
    <xf numFmtId="0" fontId="16" fillId="3" borderId="7" xfId="0" applyFont="1" applyFill="1" applyBorder="1" applyAlignment="1">
      <alignment horizontal="center" vertical="center" wrapText="1"/>
    </xf>
    <xf numFmtId="0" fontId="30" fillId="3" borderId="1" xfId="0" applyFont="1" applyFill="1" applyBorder="1" applyAlignment="1">
      <alignment horizontal="center" vertical="center" wrapText="1"/>
    </xf>
    <xf numFmtId="0" fontId="31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8" fillId="0" borderId="15" xfId="0" applyFont="1" applyBorder="1" applyAlignment="1">
      <alignment vertical="center"/>
    </xf>
    <xf numFmtId="0" fontId="28" fillId="0" borderId="25" xfId="0" applyFont="1" applyBorder="1" applyAlignment="1">
      <alignment vertical="center" wrapText="1"/>
    </xf>
    <xf numFmtId="0" fontId="28" fillId="0" borderId="25" xfId="0" applyFont="1" applyBorder="1" applyAlignment="1">
      <alignment vertical="center"/>
    </xf>
    <xf numFmtId="0" fontId="30" fillId="0" borderId="25" xfId="0" applyFont="1" applyBorder="1" applyAlignment="1">
      <alignment vertical="center"/>
    </xf>
    <xf numFmtId="0" fontId="30" fillId="0" borderId="8" xfId="0" applyFont="1" applyBorder="1" applyAlignment="1">
      <alignment vertical="center"/>
    </xf>
    <xf numFmtId="3" fontId="30" fillId="0" borderId="10" xfId="0" applyNumberFormat="1" applyFont="1" applyBorder="1" applyAlignment="1">
      <alignment vertical="center"/>
    </xf>
    <xf numFmtId="3" fontId="17" fillId="0" borderId="11" xfId="0" applyNumberFormat="1" applyFont="1" applyBorder="1" applyAlignment="1">
      <alignment vertical="center"/>
    </xf>
    <xf numFmtId="3" fontId="17" fillId="0" borderId="14" xfId="0" applyNumberFormat="1" applyFont="1" applyBorder="1" applyAlignment="1">
      <alignment vertical="center"/>
    </xf>
    <xf numFmtId="0" fontId="28" fillId="0" borderId="0" xfId="0" applyFont="1" applyBorder="1" applyAlignment="1"/>
    <xf numFmtId="0" fontId="28" fillId="0" borderId="15" xfId="0" applyFont="1" applyBorder="1" applyAlignment="1">
      <alignment vertical="center" wrapText="1"/>
    </xf>
    <xf numFmtId="3" fontId="30" fillId="0" borderId="28" xfId="0" applyNumberFormat="1" applyFont="1" applyBorder="1" applyAlignment="1">
      <alignment vertical="center"/>
    </xf>
    <xf numFmtId="3" fontId="28" fillId="0" borderId="111" xfId="0" applyNumberFormat="1" applyFont="1" applyBorder="1" applyAlignment="1">
      <alignment horizontal="right" vertical="center"/>
    </xf>
    <xf numFmtId="0" fontId="2" fillId="4" borderId="26" xfId="9" applyFont="1" applyFill="1" applyBorder="1" applyAlignment="1">
      <alignment horizontal="center" vertical="center"/>
    </xf>
    <xf numFmtId="0" fontId="2" fillId="4" borderId="23" xfId="9" applyFont="1" applyFill="1" applyBorder="1" applyAlignment="1">
      <alignment horizontal="center" vertical="center"/>
    </xf>
    <xf numFmtId="0" fontId="2" fillId="7" borderId="0" xfId="9" applyFont="1" applyFill="1" applyAlignment="1">
      <alignment horizontal="center" vertical="center" wrapText="1"/>
    </xf>
    <xf numFmtId="3" fontId="2" fillId="8" borderId="0" xfId="9" applyNumberFormat="1" applyFont="1" applyFill="1" applyAlignment="1">
      <alignment horizontal="center" vertical="center" wrapText="1"/>
    </xf>
    <xf numFmtId="0" fontId="2" fillId="7" borderId="0" xfId="9" applyFont="1" applyFill="1" applyAlignment="1">
      <alignment vertical="center"/>
    </xf>
    <xf numFmtId="3" fontId="2" fillId="8" borderId="0" xfId="9" applyNumberFormat="1" applyFont="1" applyFill="1" applyAlignment="1">
      <alignment vertical="center"/>
    </xf>
    <xf numFmtId="0" fontId="1" fillId="7" borderId="0" xfId="9" applyFont="1" applyFill="1" applyAlignment="1">
      <alignment vertical="center"/>
    </xf>
    <xf numFmtId="3" fontId="1" fillId="8" borderId="0" xfId="9" applyNumberFormat="1" applyFont="1" applyFill="1" applyAlignment="1">
      <alignment vertical="center"/>
    </xf>
    <xf numFmtId="3" fontId="1" fillId="7" borderId="0" xfId="9" applyNumberFormat="1" applyFont="1" applyFill="1" applyAlignment="1">
      <alignment vertical="center"/>
    </xf>
    <xf numFmtId="0" fontId="2" fillId="0" borderId="23" xfId="24" applyFont="1" applyFill="1" applyBorder="1" applyAlignment="1">
      <alignment vertical="center"/>
    </xf>
    <xf numFmtId="49" fontId="2" fillId="0" borderId="0" xfId="24" applyNumberFormat="1" applyFont="1" applyAlignment="1">
      <alignment horizontal="center" vertical="center"/>
    </xf>
    <xf numFmtId="0" fontId="2" fillId="0" borderId="35" xfId="9" applyFont="1" applyFill="1" applyBorder="1" applyAlignment="1">
      <alignment vertical="center"/>
    </xf>
    <xf numFmtId="0" fontId="1" fillId="9" borderId="26" xfId="9" applyFont="1" applyFill="1" applyBorder="1" applyAlignment="1">
      <alignment horizontal="center" vertical="center"/>
    </xf>
    <xf numFmtId="0" fontId="1" fillId="9" borderId="23" xfId="9" applyFont="1" applyFill="1" applyBorder="1" applyAlignment="1">
      <alignment horizontal="center" vertical="center"/>
    </xf>
    <xf numFmtId="0" fontId="2" fillId="9" borderId="23" xfId="9" applyFont="1" applyFill="1" applyBorder="1" applyAlignment="1">
      <alignment horizontal="left" vertical="center"/>
    </xf>
    <xf numFmtId="0" fontId="2" fillId="10" borderId="23" xfId="9" applyFont="1" applyFill="1" applyBorder="1" applyAlignment="1">
      <alignment horizontal="left" vertical="center"/>
    </xf>
    <xf numFmtId="0" fontId="2" fillId="0" borderId="23" xfId="9" applyFont="1" applyFill="1" applyBorder="1" applyAlignment="1">
      <alignment horizontal="left" vertical="center"/>
    </xf>
    <xf numFmtId="3" fontId="1" fillId="0" borderId="18" xfId="9" applyNumberFormat="1" applyFont="1" applyBorder="1" applyAlignment="1">
      <alignment vertical="center"/>
    </xf>
    <xf numFmtId="3" fontId="1" fillId="0" borderId="16" xfId="9" applyNumberFormat="1" applyFont="1" applyBorder="1" applyAlignment="1">
      <alignment vertical="center"/>
    </xf>
    <xf numFmtId="3" fontId="2" fillId="7" borderId="0" xfId="9" applyNumberFormat="1" applyFont="1" applyFill="1" applyAlignment="1" applyProtection="1">
      <alignment vertical="center"/>
      <protection locked="0"/>
    </xf>
    <xf numFmtId="0" fontId="1" fillId="0" borderId="96" xfId="9" applyFont="1" applyFill="1" applyBorder="1" applyAlignment="1">
      <alignment vertical="center"/>
    </xf>
    <xf numFmtId="3" fontId="1" fillId="0" borderId="96" xfId="9" applyNumberFormat="1" applyFont="1" applyFill="1" applyBorder="1" applyAlignment="1">
      <alignment vertical="center"/>
    </xf>
    <xf numFmtId="3" fontId="1" fillId="0" borderId="97" xfId="9" applyNumberFormat="1" applyFont="1" applyFill="1" applyBorder="1" applyAlignment="1">
      <alignment vertical="center"/>
    </xf>
    <xf numFmtId="3" fontId="1" fillId="0" borderId="23" xfId="9" applyNumberFormat="1" applyFont="1" applyBorder="1" applyAlignment="1">
      <alignment vertical="center"/>
    </xf>
    <xf numFmtId="3" fontId="1" fillId="0" borderId="27" xfId="9" applyNumberFormat="1" applyFont="1" applyBorder="1" applyAlignment="1">
      <alignment vertical="center"/>
    </xf>
    <xf numFmtId="3" fontId="16" fillId="2" borderId="13" xfId="7" applyFont="1" applyFill="1" applyBorder="1" applyAlignment="1">
      <alignment horizontal="center" vertical="center"/>
    </xf>
    <xf numFmtId="3" fontId="16" fillId="2" borderId="90" xfId="7" applyFont="1" applyFill="1" applyBorder="1" applyAlignment="1">
      <alignment horizontal="center" vertical="center"/>
    </xf>
    <xf numFmtId="3" fontId="16" fillId="2" borderId="12" xfId="7" applyFont="1" applyFill="1" applyBorder="1" applyAlignment="1">
      <alignment horizontal="center" vertical="center"/>
    </xf>
    <xf numFmtId="3" fontId="16" fillId="2" borderId="14" xfId="7" applyFont="1" applyFill="1" applyBorder="1" applyAlignment="1">
      <alignment horizontal="center" vertical="center"/>
    </xf>
    <xf numFmtId="3" fontId="16" fillId="2" borderId="8" xfId="7" applyFont="1" applyFill="1" applyBorder="1" applyAlignment="1">
      <alignment horizontal="center" vertical="center"/>
    </xf>
    <xf numFmtId="3" fontId="35" fillId="0" borderId="0" xfId="13" applyFont="1">
      <alignment vertical="center"/>
    </xf>
    <xf numFmtId="3" fontId="35" fillId="2" borderId="11" xfId="13" applyFont="1" applyFill="1" applyBorder="1" applyAlignment="1">
      <alignment horizontal="center" vertical="center" wrapText="1"/>
    </xf>
    <xf numFmtId="3" fontId="4" fillId="0" borderId="1" xfId="13" applyFont="1" applyFill="1" applyBorder="1" applyAlignment="1">
      <alignment horizontal="left" vertical="center" wrapText="1"/>
    </xf>
    <xf numFmtId="3" fontId="17" fillId="0" borderId="6" xfId="13" applyFont="1" applyFill="1" applyBorder="1" applyAlignment="1">
      <alignment horizontal="center" vertical="center"/>
    </xf>
    <xf numFmtId="3" fontId="37" fillId="0" borderId="18" xfId="13" applyFont="1" applyFill="1" applyBorder="1" applyAlignment="1">
      <alignment horizontal="center" vertical="center" wrapText="1"/>
    </xf>
    <xf numFmtId="3" fontId="17" fillId="0" borderId="4" xfId="13" applyFont="1" applyFill="1" applyBorder="1" applyAlignment="1">
      <alignment horizontal="right" vertical="center" wrapText="1"/>
    </xf>
    <xf numFmtId="3" fontId="17" fillId="0" borderId="5" xfId="13" applyFont="1" applyFill="1" applyBorder="1" applyAlignment="1">
      <alignment vertical="center" wrapText="1"/>
    </xf>
    <xf numFmtId="3" fontId="17" fillId="0" borderId="7" xfId="13" applyFont="1" applyFill="1" applyBorder="1" applyAlignment="1">
      <alignment vertical="center" wrapText="1"/>
    </xf>
    <xf numFmtId="3" fontId="4" fillId="0" borderId="0" xfId="13" applyFont="1" applyFill="1">
      <alignment vertical="center"/>
    </xf>
    <xf numFmtId="3" fontId="4" fillId="0" borderId="25" xfId="13" applyFont="1" applyFill="1" applyBorder="1" applyAlignment="1">
      <alignment horizontal="left" vertical="center" wrapText="1"/>
    </xf>
    <xf numFmtId="3" fontId="17" fillId="0" borderId="26" xfId="13" applyFont="1" applyFill="1" applyBorder="1" applyAlignment="1">
      <alignment horizontal="center" vertical="center"/>
    </xf>
    <xf numFmtId="3" fontId="37" fillId="0" borderId="23" xfId="13" applyFont="1" applyFill="1" applyBorder="1" applyAlignment="1">
      <alignment horizontal="center" vertical="center" wrapText="1"/>
    </xf>
    <xf numFmtId="3" fontId="17" fillId="0" borderId="23" xfId="13" applyFont="1" applyFill="1" applyBorder="1" applyAlignment="1">
      <alignment horizontal="right" vertical="center" wrapText="1"/>
    </xf>
    <xf numFmtId="3" fontId="17" fillId="0" borderId="24" xfId="13" applyFont="1" applyFill="1" applyBorder="1" applyAlignment="1">
      <alignment vertical="center" wrapText="1"/>
    </xf>
    <xf numFmtId="3" fontId="17" fillId="0" borderId="101" xfId="13" applyFont="1" applyFill="1" applyBorder="1" applyAlignment="1">
      <alignment vertical="center" wrapText="1"/>
    </xf>
    <xf numFmtId="3" fontId="4" fillId="0" borderId="29" xfId="13" applyFont="1" applyFill="1" applyBorder="1" applyAlignment="1">
      <alignment horizontal="left" vertical="center" wrapText="1"/>
    </xf>
    <xf numFmtId="3" fontId="17" fillId="0" borderId="30" xfId="13" applyFont="1" applyFill="1" applyBorder="1" applyAlignment="1">
      <alignment horizontal="center" vertical="center"/>
    </xf>
    <xf numFmtId="3" fontId="17" fillId="0" borderId="31" xfId="13" applyFont="1" applyFill="1" applyBorder="1" applyAlignment="1">
      <alignment horizontal="right" vertical="center" wrapText="1"/>
    </xf>
    <xf numFmtId="3" fontId="35" fillId="0" borderId="169" xfId="13" applyFont="1" applyBorder="1" applyAlignment="1">
      <alignment horizontal="left" vertical="center"/>
    </xf>
    <xf numFmtId="3" fontId="35" fillId="2" borderId="150" xfId="13" applyFont="1" applyFill="1" applyBorder="1" applyAlignment="1">
      <alignment horizontal="center" vertical="center"/>
    </xf>
    <xf numFmtId="3" fontId="35" fillId="2" borderId="130" xfId="13" applyFont="1" applyFill="1" applyBorder="1" applyAlignment="1">
      <alignment horizontal="center" vertical="center" wrapText="1"/>
    </xf>
    <xf numFmtId="3" fontId="16" fillId="0" borderId="151" xfId="13" applyFont="1" applyBorder="1" applyAlignment="1">
      <alignment vertical="center" wrapText="1"/>
    </xf>
    <xf numFmtId="3" fontId="16" fillId="0" borderId="152" xfId="13" applyFont="1" applyBorder="1" applyAlignment="1">
      <alignment vertical="center" wrapText="1"/>
    </xf>
    <xf numFmtId="3" fontId="4" fillId="0" borderId="0" xfId="13" applyFont="1">
      <alignment vertical="center"/>
    </xf>
    <xf numFmtId="3" fontId="4" fillId="0" borderId="0" xfId="13" applyFont="1" applyAlignment="1">
      <alignment horizontal="left" vertical="center"/>
    </xf>
    <xf numFmtId="3" fontId="4" fillId="0" borderId="0" xfId="13" applyFont="1" applyAlignment="1">
      <alignment horizontal="center" vertical="center"/>
    </xf>
    <xf numFmtId="3" fontId="4" fillId="0" borderId="0" xfId="13" applyFont="1" applyAlignment="1">
      <alignment horizontal="center" vertical="center" wrapText="1"/>
    </xf>
    <xf numFmtId="3" fontId="4" fillId="0" borderId="0" xfId="13" applyFont="1" applyAlignment="1">
      <alignment vertical="center" wrapText="1"/>
    </xf>
    <xf numFmtId="3" fontId="17" fillId="0" borderId="0" xfId="26" applyFont="1">
      <alignment vertical="center"/>
    </xf>
    <xf numFmtId="3" fontId="17" fillId="0" borderId="0" xfId="26" applyFont="1" applyAlignment="1">
      <alignment vertical="center" wrapText="1"/>
    </xf>
    <xf numFmtId="3" fontId="16" fillId="0" borderId="0" xfId="26" applyFont="1" applyAlignment="1">
      <alignment horizontal="right" vertical="center"/>
    </xf>
    <xf numFmtId="3" fontId="16" fillId="0" borderId="111" xfId="26" applyFont="1" applyBorder="1" applyAlignment="1">
      <alignment horizontal="right" vertical="center"/>
    </xf>
    <xf numFmtId="0" fontId="16" fillId="0" borderId="0" xfId="23" applyFont="1" applyAlignment="1">
      <alignment vertical="center"/>
    </xf>
    <xf numFmtId="3" fontId="16" fillId="2" borderId="59" xfId="7" applyFont="1" applyFill="1" applyBorder="1" applyAlignment="1">
      <alignment horizontal="center" vertical="center" wrapText="1"/>
    </xf>
    <xf numFmtId="3" fontId="16" fillId="2" borderId="62" xfId="7" applyFont="1" applyFill="1" applyBorder="1" applyAlignment="1">
      <alignment horizontal="center" vertical="center" wrapText="1"/>
    </xf>
    <xf numFmtId="3" fontId="17" fillId="0" borderId="25" xfId="26" applyFont="1" applyBorder="1" applyAlignment="1">
      <alignment horizontal="center" vertical="center" wrapText="1"/>
    </xf>
    <xf numFmtId="3" fontId="17" fillId="0" borderId="24" xfId="26" applyFont="1" applyBorder="1" applyAlignment="1">
      <alignment vertical="center" wrapText="1"/>
    </xf>
    <xf numFmtId="3" fontId="17" fillId="0" borderId="22" xfId="26" applyFont="1" applyFill="1" applyBorder="1" applyAlignment="1">
      <alignment vertical="center" wrapText="1"/>
    </xf>
    <xf numFmtId="3" fontId="17" fillId="0" borderId="23" xfId="26" applyFont="1" applyFill="1" applyBorder="1" applyAlignment="1">
      <alignment vertical="center" wrapText="1"/>
    </xf>
    <xf numFmtId="3" fontId="17" fillId="0" borderId="28" xfId="26" applyFont="1" applyFill="1" applyBorder="1" applyAlignment="1">
      <alignment vertical="center" wrapText="1"/>
    </xf>
    <xf numFmtId="3" fontId="17" fillId="0" borderId="24" xfId="26" applyFont="1" applyFill="1" applyBorder="1" applyAlignment="1">
      <alignment vertical="center" wrapText="1"/>
    </xf>
    <xf numFmtId="3" fontId="16" fillId="0" borderId="169" xfId="26" applyFont="1" applyBorder="1" applyAlignment="1">
      <alignment horizontal="left" vertical="center"/>
    </xf>
    <xf numFmtId="3" fontId="16" fillId="0" borderId="151" xfId="26" applyFont="1" applyBorder="1" applyAlignment="1">
      <alignment vertical="center"/>
    </xf>
    <xf numFmtId="3" fontId="16" fillId="0" borderId="153" xfId="26" applyNumberFormat="1" applyFont="1" applyBorder="1" applyAlignment="1">
      <alignment vertical="center" wrapText="1"/>
    </xf>
    <xf numFmtId="3" fontId="16" fillId="0" borderId="130" xfId="26" applyNumberFormat="1" applyFont="1" applyBorder="1" applyAlignment="1">
      <alignment vertical="center" wrapText="1"/>
    </xf>
    <xf numFmtId="3" fontId="16" fillId="0" borderId="131" xfId="26" applyNumberFormat="1" applyFont="1" applyBorder="1" applyAlignment="1">
      <alignment vertical="center" wrapText="1"/>
    </xf>
    <xf numFmtId="3" fontId="16" fillId="0" borderId="153" xfId="26" applyNumberFormat="1" applyFont="1" applyFill="1" applyBorder="1" applyAlignment="1">
      <alignment vertical="center" wrapText="1"/>
    </xf>
    <xf numFmtId="3" fontId="16" fillId="0" borderId="130" xfId="26" applyNumberFormat="1" applyFont="1" applyFill="1" applyBorder="1" applyAlignment="1">
      <alignment vertical="center" wrapText="1"/>
    </xf>
    <xf numFmtId="3" fontId="16" fillId="0" borderId="131" xfId="26" applyNumberFormat="1" applyFont="1" applyFill="1" applyBorder="1" applyAlignment="1">
      <alignment vertical="center" wrapText="1"/>
    </xf>
    <xf numFmtId="3" fontId="26" fillId="0" borderId="0" xfId="7" applyFont="1" applyAlignment="1">
      <alignment horizontal="centerContinuous" vertical="center"/>
    </xf>
    <xf numFmtId="3" fontId="16" fillId="0" borderId="0" xfId="7" applyFont="1" applyAlignment="1">
      <alignment horizontal="centerContinuous" vertical="center"/>
    </xf>
    <xf numFmtId="0" fontId="17" fillId="0" borderId="0" xfId="28" applyFont="1" applyAlignment="1">
      <alignment horizontal="centerContinuous"/>
    </xf>
    <xf numFmtId="0" fontId="17" fillId="0" borderId="0" xfId="28" applyFont="1"/>
    <xf numFmtId="3" fontId="16" fillId="0" borderId="0" xfId="7" applyFont="1" applyAlignment="1">
      <alignment horizontal="right"/>
    </xf>
    <xf numFmtId="3" fontId="16" fillId="2" borderId="22" xfId="7" applyFont="1" applyFill="1" applyBorder="1" applyAlignment="1">
      <alignment horizontal="center" vertical="center" wrapText="1"/>
    </xf>
    <xf numFmtId="3" fontId="16" fillId="2" borderId="20" xfId="7" applyFont="1" applyFill="1" applyBorder="1" applyAlignment="1">
      <alignment horizontal="center" vertical="center" wrapText="1"/>
    </xf>
    <xf numFmtId="3" fontId="16" fillId="2" borderId="18" xfId="7" applyFont="1" applyFill="1" applyBorder="1" applyAlignment="1">
      <alignment horizontal="center" vertical="center" wrapText="1"/>
    </xf>
    <xf numFmtId="3" fontId="16" fillId="2" borderId="17" xfId="7" applyFont="1" applyFill="1" applyBorder="1" applyAlignment="1">
      <alignment horizontal="center" vertical="center" wrapText="1"/>
    </xf>
    <xf numFmtId="3" fontId="16" fillId="2" borderId="47" xfId="7" applyFont="1" applyFill="1" applyBorder="1" applyAlignment="1">
      <alignment horizontal="center" vertical="center"/>
    </xf>
    <xf numFmtId="3" fontId="16" fillId="2" borderId="61" xfId="7" applyFont="1" applyFill="1" applyBorder="1" applyAlignment="1">
      <alignment horizontal="center" vertical="center"/>
    </xf>
    <xf numFmtId="3" fontId="16" fillId="2" borderId="58" xfId="7" applyFont="1" applyFill="1" applyBorder="1" applyAlignment="1">
      <alignment horizontal="center" vertical="center"/>
    </xf>
    <xf numFmtId="3" fontId="16" fillId="2" borderId="59" xfId="7" applyFont="1" applyFill="1" applyBorder="1" applyAlignment="1">
      <alignment horizontal="center" vertical="center"/>
    </xf>
    <xf numFmtId="3" fontId="16" fillId="2" borderId="62" xfId="7" applyFont="1" applyFill="1" applyBorder="1" applyAlignment="1">
      <alignment horizontal="center" vertical="center"/>
    </xf>
    <xf numFmtId="0" fontId="17" fillId="0" borderId="0" xfId="28" applyFont="1" applyAlignment="1">
      <alignment vertical="center"/>
    </xf>
    <xf numFmtId="3" fontId="17" fillId="0" borderId="29" xfId="7" applyFont="1" applyFill="1" applyBorder="1" applyAlignment="1">
      <alignment horizontal="center" vertical="center" wrapText="1"/>
    </xf>
    <xf numFmtId="3" fontId="17" fillId="0" borderId="45" xfId="7" applyFont="1" applyFill="1" applyBorder="1" applyAlignment="1">
      <alignment horizontal="left" vertical="center" wrapText="1"/>
    </xf>
    <xf numFmtId="3" fontId="17" fillId="0" borderId="30" xfId="7" applyFont="1" applyFill="1" applyBorder="1" applyAlignment="1">
      <alignment vertical="center" wrapText="1"/>
    </xf>
    <xf numFmtId="3" fontId="17" fillId="0" borderId="23" xfId="7" applyFont="1" applyFill="1" applyBorder="1" applyAlignment="1">
      <alignment vertical="center" wrapText="1"/>
    </xf>
    <xf numFmtId="3" fontId="17" fillId="0" borderId="18" xfId="7" applyFont="1" applyFill="1" applyBorder="1" applyAlignment="1">
      <alignment vertical="center" wrapText="1"/>
    </xf>
    <xf numFmtId="3" fontId="17" fillId="0" borderId="94" xfId="7" applyNumberFormat="1" applyFont="1" applyFill="1" applyBorder="1" applyAlignment="1">
      <alignment vertical="center" wrapText="1"/>
    </xf>
    <xf numFmtId="3" fontId="17" fillId="0" borderId="31" xfId="7" applyFont="1" applyFill="1" applyBorder="1" applyAlignment="1">
      <alignment vertical="center" wrapText="1"/>
    </xf>
    <xf numFmtId="3" fontId="17" fillId="0" borderId="94" xfId="7" applyFont="1" applyFill="1" applyBorder="1" applyAlignment="1">
      <alignment vertical="center" wrapText="1"/>
    </xf>
    <xf numFmtId="3" fontId="17" fillId="0" borderId="46" xfId="7" applyNumberFormat="1" applyFont="1" applyFill="1" applyBorder="1" applyAlignment="1">
      <alignment vertical="center" wrapText="1"/>
    </xf>
    <xf numFmtId="0" fontId="17" fillId="0" borderId="0" xfId="28" applyFont="1" applyFill="1" applyBorder="1" applyAlignment="1">
      <alignment vertical="center"/>
    </xf>
    <xf numFmtId="3" fontId="17" fillId="0" borderId="27" xfId="7" applyFont="1" applyFill="1" applyBorder="1" applyAlignment="1">
      <alignment horizontal="left" vertical="center" wrapText="1"/>
    </xf>
    <xf numFmtId="3" fontId="17" fillId="0" borderId="26" xfId="7" applyFont="1" applyFill="1" applyBorder="1" applyAlignment="1">
      <alignment vertical="center" wrapText="1"/>
    </xf>
    <xf numFmtId="3" fontId="17" fillId="0" borderId="22" xfId="7" applyNumberFormat="1" applyFont="1" applyFill="1" applyBorder="1" applyAlignment="1">
      <alignment vertical="center" wrapText="1"/>
    </xf>
    <xf numFmtId="3" fontId="17" fillId="0" borderId="22" xfId="7" applyFont="1" applyFill="1" applyBorder="1" applyAlignment="1">
      <alignment vertical="center" wrapText="1"/>
    </xf>
    <xf numFmtId="3" fontId="17" fillId="0" borderId="28" xfId="7" applyNumberFormat="1" applyFont="1" applyFill="1" applyBorder="1" applyAlignment="1">
      <alignment vertical="center" wrapText="1"/>
    </xf>
    <xf numFmtId="3" fontId="17" fillId="0" borderId="25" xfId="7" applyFont="1" applyFill="1" applyBorder="1" applyAlignment="1">
      <alignment horizontal="center" vertical="center" wrapText="1"/>
    </xf>
    <xf numFmtId="3" fontId="17" fillId="0" borderId="24" xfId="7" applyFont="1" applyFill="1" applyBorder="1" applyAlignment="1">
      <alignment horizontal="left" vertical="center" wrapText="1"/>
    </xf>
    <xf numFmtId="3" fontId="16" fillId="0" borderId="150" xfId="7" applyFont="1" applyFill="1" applyBorder="1" applyAlignment="1">
      <alignment vertical="center" wrapText="1"/>
    </xf>
    <xf numFmtId="3" fontId="16" fillId="0" borderId="153" xfId="7" applyFont="1" applyFill="1" applyBorder="1" applyAlignment="1">
      <alignment vertical="center" wrapText="1"/>
    </xf>
    <xf numFmtId="3" fontId="16" fillId="0" borderId="130" xfId="7" applyFont="1" applyFill="1" applyBorder="1" applyAlignment="1">
      <alignment vertical="center" wrapText="1"/>
    </xf>
    <xf numFmtId="3" fontId="16" fillId="0" borderId="153" xfId="7" applyNumberFormat="1" applyFont="1" applyFill="1" applyBorder="1" applyAlignment="1">
      <alignment vertical="center" wrapText="1"/>
    </xf>
    <xf numFmtId="3" fontId="16" fillId="0" borderId="131" xfId="7" applyFont="1" applyFill="1" applyBorder="1" applyAlignment="1">
      <alignment vertical="center" wrapText="1"/>
    </xf>
    <xf numFmtId="0" fontId="16" fillId="0" borderId="0" xfId="28" applyFont="1" applyFill="1" applyAlignment="1">
      <alignment vertical="center"/>
    </xf>
    <xf numFmtId="0" fontId="17" fillId="0" borderId="0" xfId="28" applyFont="1" applyAlignment="1">
      <alignment horizontal="center"/>
    </xf>
    <xf numFmtId="0" fontId="16" fillId="0" borderId="0" xfId="28" applyFont="1" applyAlignment="1">
      <alignment vertical="center"/>
    </xf>
    <xf numFmtId="0" fontId="38" fillId="0" borderId="0" xfId="27" applyFont="1"/>
    <xf numFmtId="0" fontId="39" fillId="0" borderId="0" xfId="27" applyFont="1" applyAlignment="1">
      <alignment horizontal="right"/>
    </xf>
    <xf numFmtId="0" fontId="38" fillId="0" borderId="0" xfId="27" applyFont="1" applyAlignment="1">
      <alignment horizontal="right"/>
    </xf>
    <xf numFmtId="0" fontId="40" fillId="0" borderId="1" xfId="27" applyFont="1" applyBorder="1"/>
    <xf numFmtId="0" fontId="38" fillId="0" borderId="7" xfId="27" applyFont="1" applyBorder="1"/>
    <xf numFmtId="0" fontId="38" fillId="0" borderId="25" xfId="27" applyFont="1" applyBorder="1"/>
    <xf numFmtId="3" fontId="38" fillId="0" borderId="101" xfId="27" applyNumberFormat="1" applyFont="1" applyFill="1" applyBorder="1"/>
    <xf numFmtId="0" fontId="38" fillId="0" borderId="25" xfId="27" applyFont="1" applyBorder="1" applyAlignment="1">
      <alignment vertical="center" wrapText="1"/>
    </xf>
    <xf numFmtId="0" fontId="40" fillId="0" borderId="25" xfId="27" applyFont="1" applyBorder="1"/>
    <xf numFmtId="3" fontId="40" fillId="0" borderId="101" xfId="27" applyNumberFormat="1" applyFont="1" applyBorder="1"/>
    <xf numFmtId="0" fontId="40" fillId="0" borderId="0" xfId="27" applyFont="1"/>
    <xf numFmtId="3" fontId="38" fillId="0" borderId="101" xfId="27" applyNumberFormat="1" applyFont="1" applyBorder="1"/>
    <xf numFmtId="0" fontId="40" fillId="0" borderId="8" xfId="27" applyFont="1" applyBorder="1"/>
    <xf numFmtId="3" fontId="40" fillId="0" borderId="14" xfId="27" applyNumberFormat="1" applyFont="1" applyBorder="1"/>
    <xf numFmtId="0" fontId="42" fillId="0" borderId="0" xfId="27" applyFont="1" applyAlignment="1">
      <alignment vertical="center"/>
    </xf>
    <xf numFmtId="3" fontId="38" fillId="0" borderId="0" xfId="27" applyNumberFormat="1" applyFont="1"/>
    <xf numFmtId="3" fontId="17" fillId="0" borderId="111" xfId="25" applyFont="1" applyBorder="1">
      <alignment vertical="center"/>
    </xf>
    <xf numFmtId="3" fontId="17" fillId="0" borderId="111" xfId="25" applyFont="1" applyBorder="1" applyAlignment="1">
      <alignment horizontal="center" vertical="center"/>
    </xf>
    <xf numFmtId="3" fontId="18" fillId="0" borderId="111" xfId="25" applyFont="1" applyBorder="1" applyAlignment="1">
      <alignment horizontal="center" vertical="center"/>
    </xf>
    <xf numFmtId="3" fontId="16" fillId="0" borderId="111" xfId="25" applyFont="1" applyBorder="1" applyAlignment="1">
      <alignment horizontal="right"/>
    </xf>
    <xf numFmtId="3" fontId="17" fillId="0" borderId="0" xfId="25" applyFont="1" applyFill="1">
      <alignment vertical="center"/>
    </xf>
    <xf numFmtId="3" fontId="17" fillId="0" borderId="0" xfId="25" applyFont="1">
      <alignment vertical="center"/>
    </xf>
    <xf numFmtId="3" fontId="16" fillId="2" borderId="58" xfId="25" applyFont="1" applyFill="1" applyBorder="1" applyAlignment="1">
      <alignment horizontal="center" vertical="center" textRotation="90" wrapText="1"/>
    </xf>
    <xf numFmtId="3" fontId="16" fillId="2" borderId="11" xfId="25" applyFont="1" applyFill="1" applyBorder="1" applyAlignment="1">
      <alignment horizontal="center" vertical="center" textRotation="90" wrapText="1"/>
    </xf>
    <xf numFmtId="3" fontId="16" fillId="0" borderId="0" xfId="25" applyFont="1" applyFill="1">
      <alignment vertical="center"/>
    </xf>
    <xf numFmtId="3" fontId="16" fillId="0" borderId="0" xfId="25" applyFont="1">
      <alignment vertical="center"/>
    </xf>
    <xf numFmtId="3" fontId="16" fillId="0" borderId="166" xfId="25" applyFont="1" applyFill="1" applyBorder="1" applyAlignment="1">
      <alignment horizontal="left" vertical="center"/>
    </xf>
    <xf numFmtId="3" fontId="17" fillId="0" borderId="117" xfId="25" applyNumberFormat="1" applyFont="1" applyFill="1" applyBorder="1">
      <alignment vertical="center"/>
    </xf>
    <xf numFmtId="3" fontId="17" fillId="0" borderId="117" xfId="25" applyNumberFormat="1" applyFont="1" applyFill="1" applyBorder="1" applyAlignment="1">
      <alignment horizontal="center" vertical="center"/>
    </xf>
    <xf numFmtId="3" fontId="17" fillId="0" borderId="21" xfId="25" applyNumberFormat="1" applyFont="1" applyFill="1" applyBorder="1">
      <alignment vertical="center"/>
    </xf>
    <xf numFmtId="3" fontId="17" fillId="0" borderId="121" xfId="25" applyFont="1" applyFill="1" applyBorder="1">
      <alignment vertical="center"/>
    </xf>
    <xf numFmtId="3" fontId="17" fillId="0" borderId="17" xfId="25" applyNumberFormat="1" applyFont="1" applyFill="1" applyBorder="1">
      <alignment vertical="center"/>
    </xf>
    <xf numFmtId="3" fontId="19" fillId="0" borderId="0" xfId="25" applyFont="1" applyFill="1">
      <alignment vertical="center"/>
    </xf>
    <xf numFmtId="3" fontId="19" fillId="11" borderId="0" xfId="25" applyFont="1" applyFill="1">
      <alignment vertical="center"/>
    </xf>
    <xf numFmtId="3" fontId="17" fillId="0" borderId="17" xfId="25" applyNumberFormat="1" applyFont="1" applyFill="1" applyBorder="1" applyAlignment="1">
      <alignment horizontal="right" vertical="center"/>
    </xf>
    <xf numFmtId="3" fontId="17" fillId="0" borderId="23" xfId="25" applyNumberFormat="1" applyFont="1" applyFill="1" applyBorder="1">
      <alignment vertical="center"/>
    </xf>
    <xf numFmtId="3" fontId="18" fillId="0" borderId="121" xfId="25" quotePrefix="1" applyFont="1" applyFill="1" applyBorder="1">
      <alignment vertical="center"/>
    </xf>
    <xf numFmtId="3" fontId="17" fillId="0" borderId="116" xfId="25" applyFont="1" applyFill="1" applyBorder="1">
      <alignment vertical="center"/>
    </xf>
    <xf numFmtId="3" fontId="17" fillId="0" borderId="22" xfId="25" applyNumberFormat="1" applyFont="1" applyFill="1" applyBorder="1">
      <alignment vertical="center"/>
    </xf>
    <xf numFmtId="3" fontId="18" fillId="0" borderId="0" xfId="25" applyFont="1" applyFill="1">
      <alignment vertical="center"/>
    </xf>
    <xf numFmtId="3" fontId="17" fillId="0" borderId="119" xfId="25" applyFont="1" applyFill="1" applyBorder="1">
      <alignment vertical="center"/>
    </xf>
    <xf numFmtId="3" fontId="17" fillId="0" borderId="132" xfId="25" applyNumberFormat="1" applyFont="1" applyFill="1" applyBorder="1">
      <alignment vertical="center"/>
    </xf>
    <xf numFmtId="3" fontId="17" fillId="0" borderId="76" xfId="25" applyNumberFormat="1" applyFont="1" applyFill="1" applyBorder="1">
      <alignment vertical="center"/>
    </xf>
    <xf numFmtId="3" fontId="17" fillId="0" borderId="38" xfId="25" applyNumberFormat="1" applyFont="1" applyFill="1" applyBorder="1">
      <alignment vertical="center"/>
    </xf>
    <xf numFmtId="3" fontId="16" fillId="0" borderId="113" xfId="25" applyFont="1" applyFill="1" applyBorder="1">
      <alignment vertical="center"/>
    </xf>
    <xf numFmtId="3" fontId="16" fillId="0" borderId="58" xfId="25" applyNumberFormat="1" applyFont="1" applyFill="1" applyBorder="1">
      <alignment vertical="center"/>
    </xf>
    <xf numFmtId="3" fontId="16" fillId="0" borderId="59" xfId="25" applyNumberFormat="1" applyFont="1" applyFill="1" applyBorder="1">
      <alignment vertical="center"/>
    </xf>
    <xf numFmtId="3" fontId="16" fillId="0" borderId="62" xfId="25" applyNumberFormat="1" applyFont="1" applyFill="1" applyBorder="1">
      <alignment vertical="center"/>
    </xf>
    <xf numFmtId="3" fontId="17" fillId="0" borderId="28" xfId="25" applyNumberFormat="1" applyFont="1" applyFill="1" applyBorder="1">
      <alignment vertical="center"/>
    </xf>
    <xf numFmtId="3" fontId="18" fillId="0" borderId="17" xfId="25" applyNumberFormat="1" applyFont="1" applyFill="1" applyBorder="1">
      <alignment vertical="center"/>
    </xf>
    <xf numFmtId="3" fontId="43" fillId="0" borderId="0" xfId="25" applyFont="1" applyFill="1">
      <alignment vertical="center"/>
    </xf>
    <xf numFmtId="3" fontId="43" fillId="11" borderId="0" xfId="25" applyFont="1" applyFill="1">
      <alignment vertical="center"/>
    </xf>
    <xf numFmtId="3" fontId="18" fillId="0" borderId="28" xfId="25" applyNumberFormat="1" applyFont="1" applyFill="1" applyBorder="1">
      <alignment vertical="center"/>
    </xf>
    <xf numFmtId="3" fontId="17" fillId="0" borderId="18" xfId="25" applyNumberFormat="1" applyFont="1" applyFill="1" applyBorder="1">
      <alignment vertical="center"/>
    </xf>
    <xf numFmtId="3" fontId="16" fillId="0" borderId="11" xfId="25" applyNumberFormat="1" applyFont="1" applyFill="1" applyBorder="1">
      <alignment vertical="center"/>
    </xf>
    <xf numFmtId="3" fontId="16" fillId="0" borderId="48" xfId="25" applyNumberFormat="1" applyFont="1" applyFill="1" applyBorder="1">
      <alignment vertical="center"/>
    </xf>
    <xf numFmtId="3" fontId="16" fillId="2" borderId="62" xfId="25" applyNumberFormat="1" applyFont="1" applyFill="1" applyBorder="1">
      <alignment vertical="center"/>
    </xf>
    <xf numFmtId="3" fontId="17" fillId="0" borderId="0" xfId="25" applyFont="1" applyAlignment="1">
      <alignment horizontal="center" vertical="center"/>
    </xf>
    <xf numFmtId="2" fontId="1" fillId="0" borderId="0" xfId="9" applyNumberFormat="1" applyFont="1" applyAlignment="1">
      <alignment vertical="center" wrapText="1"/>
    </xf>
    <xf numFmtId="0" fontId="1" fillId="0" borderId="0" xfId="9" applyFont="1" applyAlignment="1">
      <alignment vertical="center" wrapText="1"/>
    </xf>
    <xf numFmtId="0" fontId="10" fillId="0" borderId="0" xfId="9" applyFont="1" applyAlignment="1">
      <alignment horizontal="right" vertical="center"/>
    </xf>
    <xf numFmtId="0" fontId="1" fillId="0" borderId="0" xfId="9" applyFont="1"/>
    <xf numFmtId="2" fontId="2" fillId="2" borderId="169" xfId="9" applyNumberFormat="1" applyFont="1" applyFill="1" applyBorder="1" applyAlignment="1">
      <alignment horizontal="center" vertical="center" wrapText="1"/>
    </xf>
    <xf numFmtId="2" fontId="2" fillId="2" borderId="135" xfId="9" applyNumberFormat="1" applyFont="1" applyFill="1" applyBorder="1" applyAlignment="1">
      <alignment horizontal="center" vertical="center" wrapText="1"/>
    </xf>
    <xf numFmtId="0" fontId="2" fillId="2" borderId="130" xfId="9" applyFont="1" applyFill="1" applyBorder="1" applyAlignment="1">
      <alignment horizontal="center" vertical="center" wrapText="1"/>
    </xf>
    <xf numFmtId="2" fontId="2" fillId="2" borderId="151" xfId="9" applyNumberFormat="1" applyFont="1" applyFill="1" applyBorder="1" applyAlignment="1">
      <alignment horizontal="center" vertical="center" wrapText="1"/>
    </xf>
    <xf numFmtId="0" fontId="2" fillId="0" borderId="0" xfId="9" applyFont="1"/>
    <xf numFmtId="1" fontId="1" fillId="0" borderId="15" xfId="9" applyNumberFormat="1" applyFont="1" applyFill="1" applyBorder="1" applyAlignment="1">
      <alignment horizontal="center" vertical="center" wrapText="1"/>
    </xf>
    <xf numFmtId="2" fontId="1" fillId="0" borderId="16" xfId="9" applyNumberFormat="1" applyFont="1" applyFill="1" applyBorder="1" applyAlignment="1">
      <alignment vertical="center" wrapText="1"/>
    </xf>
    <xf numFmtId="3" fontId="1" fillId="0" borderId="18" xfId="9" applyNumberFormat="1" applyFont="1" applyFill="1" applyBorder="1" applyAlignment="1">
      <alignment vertical="center" wrapText="1"/>
    </xf>
    <xf numFmtId="2" fontId="1" fillId="0" borderId="19" xfId="9" applyNumberFormat="1" applyFont="1" applyFill="1" applyBorder="1" applyAlignment="1">
      <alignment vertical="center" wrapText="1"/>
    </xf>
    <xf numFmtId="1" fontId="1" fillId="0" borderId="25" xfId="9" applyNumberFormat="1" applyFont="1" applyFill="1" applyBorder="1" applyAlignment="1">
      <alignment horizontal="center" vertical="center" wrapText="1"/>
    </xf>
    <xf numFmtId="2" fontId="1" fillId="0" borderId="27" xfId="9" applyNumberFormat="1" applyFont="1" applyFill="1" applyBorder="1" applyAlignment="1">
      <alignment vertical="center" wrapText="1"/>
    </xf>
    <xf numFmtId="3" fontId="1" fillId="0" borderId="23" xfId="9" applyNumberFormat="1" applyFont="1" applyFill="1" applyBorder="1" applyAlignment="1">
      <alignment vertical="center" wrapText="1"/>
    </xf>
    <xf numFmtId="2" fontId="1" fillId="0" borderId="24" xfId="9" applyNumberFormat="1" applyFont="1" applyFill="1" applyBorder="1" applyAlignment="1">
      <alignment vertical="center" wrapText="1"/>
    </xf>
    <xf numFmtId="1" fontId="2" fillId="0" borderId="32" xfId="9" applyNumberFormat="1" applyFont="1" applyFill="1" applyBorder="1" applyAlignment="1">
      <alignment horizontal="center" vertical="center" wrapText="1"/>
    </xf>
    <xf numFmtId="2" fontId="2" fillId="0" borderId="33" xfId="9" applyNumberFormat="1" applyFont="1" applyFill="1" applyBorder="1" applyAlignment="1">
      <alignment vertical="center" wrapText="1"/>
    </xf>
    <xf numFmtId="3" fontId="2" fillId="0" borderId="35" xfId="9" applyNumberFormat="1" applyFont="1" applyFill="1" applyBorder="1" applyAlignment="1">
      <alignment vertical="center" wrapText="1"/>
    </xf>
    <xf numFmtId="1" fontId="1" fillId="0" borderId="15" xfId="9" applyNumberFormat="1" applyFont="1" applyFill="1" applyBorder="1" applyAlignment="1">
      <alignment horizontal="center" vertical="center"/>
    </xf>
    <xf numFmtId="0" fontId="1" fillId="0" borderId="16" xfId="9" applyFont="1" applyFill="1" applyBorder="1" applyAlignment="1">
      <alignment vertical="center"/>
    </xf>
    <xf numFmtId="0" fontId="1" fillId="0" borderId="19" xfId="9" applyFont="1" applyFill="1" applyBorder="1" applyAlignment="1">
      <alignment vertical="center"/>
    </xf>
    <xf numFmtId="1" fontId="1" fillId="0" borderId="25" xfId="9" applyNumberFormat="1" applyFont="1" applyFill="1" applyBorder="1" applyAlignment="1">
      <alignment horizontal="center" vertical="center"/>
    </xf>
    <xf numFmtId="0" fontId="1" fillId="0" borderId="27" xfId="9" applyFont="1" applyFill="1" applyBorder="1" applyAlignment="1">
      <alignment vertical="center"/>
    </xf>
    <xf numFmtId="1" fontId="1" fillId="0" borderId="32" xfId="9" applyNumberFormat="1" applyFont="1" applyFill="1" applyBorder="1" applyAlignment="1">
      <alignment horizontal="center" vertical="center"/>
    </xf>
    <xf numFmtId="0" fontId="2" fillId="0" borderId="36" xfId="9" applyFont="1" applyFill="1" applyBorder="1" applyAlignment="1">
      <alignment vertical="center"/>
    </xf>
    <xf numFmtId="0" fontId="1" fillId="0" borderId="24" xfId="9" applyFont="1" applyFill="1" applyBorder="1" applyAlignment="1">
      <alignment vertical="center"/>
    </xf>
    <xf numFmtId="0" fontId="2" fillId="0" borderId="36" xfId="9" applyFont="1" applyFill="1" applyBorder="1" applyAlignment="1">
      <alignment vertical="center" wrapText="1"/>
    </xf>
    <xf numFmtId="1" fontId="1" fillId="0" borderId="39" xfId="9" applyNumberFormat="1" applyFont="1" applyFill="1" applyBorder="1" applyAlignment="1">
      <alignment horizontal="center" vertical="center" wrapText="1"/>
    </xf>
    <xf numFmtId="2" fontId="1" fillId="0" borderId="40" xfId="9" applyNumberFormat="1" applyFont="1" applyFill="1" applyBorder="1" applyAlignment="1">
      <alignment vertical="center" wrapText="1"/>
    </xf>
    <xf numFmtId="3" fontId="1" fillId="0" borderId="42" xfId="9" applyNumberFormat="1" applyFont="1" applyFill="1" applyBorder="1" applyAlignment="1">
      <alignment vertical="center" wrapText="1"/>
    </xf>
    <xf numFmtId="3" fontId="2" fillId="0" borderId="0" xfId="9" applyNumberFormat="1" applyFont="1" applyAlignment="1">
      <alignment vertical="center"/>
    </xf>
    <xf numFmtId="1" fontId="2" fillId="0" borderId="49" xfId="9" applyNumberFormat="1" applyFont="1" applyBorder="1" applyAlignment="1">
      <alignment horizontal="center" vertical="center" wrapText="1"/>
    </xf>
    <xf numFmtId="2" fontId="2" fillId="0" borderId="50" xfId="9" applyNumberFormat="1" applyFont="1" applyBorder="1" applyAlignment="1">
      <alignment vertical="center" wrapText="1"/>
    </xf>
    <xf numFmtId="3" fontId="2" fillId="0" borderId="52" xfId="9" applyNumberFormat="1" applyFont="1" applyFill="1" applyBorder="1" applyAlignment="1">
      <alignment vertical="center" wrapText="1"/>
    </xf>
    <xf numFmtId="2" fontId="2" fillId="0" borderId="53" xfId="9" applyNumberFormat="1" applyFont="1" applyBorder="1" applyAlignment="1">
      <alignment vertical="center" wrapText="1"/>
    </xf>
    <xf numFmtId="1" fontId="2" fillId="0" borderId="32" xfId="9" applyNumberFormat="1" applyFont="1" applyFill="1" applyBorder="1" applyAlignment="1">
      <alignment horizontal="center" vertical="center"/>
    </xf>
    <xf numFmtId="0" fontId="2" fillId="0" borderId="33" xfId="9" applyFont="1" applyFill="1" applyBorder="1" applyAlignment="1">
      <alignment vertical="center" wrapText="1"/>
    </xf>
    <xf numFmtId="3" fontId="2" fillId="0" borderId="34" xfId="9" applyNumberFormat="1" applyFont="1" applyFill="1" applyBorder="1" applyAlignment="1">
      <alignment vertical="center" wrapText="1"/>
    </xf>
    <xf numFmtId="1" fontId="2" fillId="2" borderId="47" xfId="9" applyNumberFormat="1" applyFont="1" applyFill="1" applyBorder="1" applyAlignment="1">
      <alignment horizontal="center" vertical="center" wrapText="1"/>
    </xf>
    <xf numFmtId="2" fontId="2" fillId="2" borderId="57" xfId="9" applyNumberFormat="1" applyFont="1" applyFill="1" applyBorder="1" applyAlignment="1">
      <alignment vertical="center" wrapText="1"/>
    </xf>
    <xf numFmtId="3" fontId="2" fillId="0" borderId="59" xfId="9" applyNumberFormat="1" applyFont="1" applyFill="1" applyBorder="1" applyAlignment="1">
      <alignment vertical="center" wrapText="1"/>
    </xf>
    <xf numFmtId="2" fontId="2" fillId="2" borderId="60" xfId="9" applyNumberFormat="1" applyFont="1" applyFill="1" applyBorder="1" applyAlignment="1">
      <alignment vertical="center" wrapText="1"/>
    </xf>
    <xf numFmtId="3" fontId="2" fillId="0" borderId="58" xfId="9" applyNumberFormat="1" applyFont="1" applyFill="1" applyBorder="1" applyAlignment="1">
      <alignment vertical="center" wrapText="1"/>
    </xf>
    <xf numFmtId="3" fontId="1" fillId="0" borderId="0" xfId="9" applyNumberFormat="1" applyFont="1" applyAlignment="1">
      <alignment vertical="center" wrapText="1"/>
    </xf>
    <xf numFmtId="165" fontId="1" fillId="0" borderId="0" xfId="4" applyNumberFormat="1" applyFont="1" applyAlignment="1">
      <alignment vertical="center" wrapText="1"/>
    </xf>
    <xf numFmtId="0" fontId="3" fillId="0" borderId="0" xfId="9" applyFont="1" applyAlignment="1">
      <alignment vertical="center" wrapText="1"/>
    </xf>
    <xf numFmtId="3" fontId="3" fillId="0" borderId="0" xfId="9" applyNumberFormat="1" applyFont="1" applyAlignment="1">
      <alignment vertical="center" wrapText="1"/>
    </xf>
    <xf numFmtId="2" fontId="2" fillId="2" borderId="5" xfId="0" applyNumberFormat="1" applyFont="1" applyFill="1" applyBorder="1" applyAlignment="1">
      <alignment horizontal="center" vertical="center" wrapText="1"/>
    </xf>
    <xf numFmtId="2" fontId="2" fillId="2" borderId="12" xfId="0" applyNumberFormat="1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2" fontId="2" fillId="2" borderId="8" xfId="0" applyNumberFormat="1" applyFont="1" applyFill="1" applyBorder="1" applyAlignment="1">
      <alignment horizontal="center" vertical="center" wrapText="1"/>
    </xf>
    <xf numFmtId="2" fontId="2" fillId="2" borderId="2" xfId="0" applyNumberFormat="1" applyFont="1" applyFill="1" applyBorder="1" applyAlignment="1">
      <alignment horizontal="center" vertical="center" wrapText="1"/>
    </xf>
    <xf numFmtId="2" fontId="2" fillId="2" borderId="9" xfId="0" applyNumberFormat="1" applyFont="1" applyFill="1" applyBorder="1" applyAlignment="1">
      <alignment horizontal="center" vertical="center" wrapText="1"/>
    </xf>
    <xf numFmtId="0" fontId="10" fillId="2" borderId="64" xfId="0" applyFont="1" applyFill="1" applyBorder="1" applyAlignment="1">
      <alignment horizontal="center" vertical="center" textRotation="90"/>
    </xf>
    <xf numFmtId="0" fontId="10" fillId="2" borderId="18" xfId="0" applyFont="1" applyFill="1" applyBorder="1" applyAlignment="1">
      <alignment horizontal="center" vertical="center" textRotation="90"/>
    </xf>
    <xf numFmtId="0" fontId="3" fillId="0" borderId="72" xfId="0" applyFont="1" applyFill="1" applyBorder="1" applyAlignment="1">
      <alignment horizontal="left" vertical="center"/>
    </xf>
    <xf numFmtId="0" fontId="3" fillId="0" borderId="73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left" vertical="center"/>
    </xf>
    <xf numFmtId="0" fontId="3" fillId="0" borderId="72" xfId="0" applyFont="1" applyBorder="1" applyAlignment="1">
      <alignment vertical="center"/>
    </xf>
    <xf numFmtId="0" fontId="3" fillId="0" borderId="73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91" xfId="0" applyFont="1" applyFill="1" applyBorder="1" applyAlignment="1">
      <alignment horizontal="left" vertical="center"/>
    </xf>
    <xf numFmtId="0" fontId="3" fillId="0" borderId="92" xfId="0" applyFont="1" applyFill="1" applyBorder="1" applyAlignment="1">
      <alignment horizontal="left" vertical="center"/>
    </xf>
    <xf numFmtId="0" fontId="10" fillId="2" borderId="65" xfId="0" applyFont="1" applyFill="1" applyBorder="1" applyAlignment="1">
      <alignment horizontal="center" vertical="center" wrapText="1"/>
    </xf>
    <xf numFmtId="0" fontId="10" fillId="2" borderId="66" xfId="0" applyFont="1" applyFill="1" applyBorder="1" applyAlignment="1">
      <alignment horizontal="center" vertical="center" wrapText="1"/>
    </xf>
    <xf numFmtId="0" fontId="10" fillId="2" borderId="67" xfId="0" applyFont="1" applyFill="1" applyBorder="1" applyAlignment="1">
      <alignment horizontal="center" vertical="center" wrapText="1"/>
    </xf>
    <xf numFmtId="0" fontId="2" fillId="4" borderId="26" xfId="0" applyFont="1" applyFill="1" applyBorder="1" applyAlignment="1">
      <alignment horizontal="center" vertical="center"/>
    </xf>
    <xf numFmtId="0" fontId="2" fillId="4" borderId="23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2" fillId="0" borderId="68" xfId="0" applyFont="1" applyFill="1" applyBorder="1" applyAlignment="1">
      <alignment horizontal="center" vertical="center"/>
    </xf>
    <xf numFmtId="0" fontId="2" fillId="0" borderId="69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10" fillId="2" borderId="64" xfId="0" applyFont="1" applyFill="1" applyBorder="1" applyAlignment="1">
      <alignment horizontal="center" vertical="center" wrapText="1"/>
    </xf>
    <xf numFmtId="0" fontId="10" fillId="2" borderId="18" xfId="0" applyFont="1" applyFill="1" applyBorder="1" applyAlignment="1">
      <alignment horizontal="center" vertical="center" wrapText="1"/>
    </xf>
    <xf numFmtId="0" fontId="10" fillId="2" borderId="63" xfId="0" applyFont="1" applyFill="1" applyBorder="1" applyAlignment="1">
      <alignment horizontal="center" vertical="center" textRotation="90"/>
    </xf>
    <xf numFmtId="0" fontId="10" fillId="2" borderId="20" xfId="0" applyFont="1" applyFill="1" applyBorder="1" applyAlignment="1">
      <alignment horizontal="center" vertical="center" textRotation="90"/>
    </xf>
    <xf numFmtId="0" fontId="10" fillId="2" borderId="64" xfId="9" applyFont="1" applyFill="1" applyBorder="1" applyAlignment="1">
      <alignment horizontal="center" vertical="center" textRotation="90"/>
    </xf>
    <xf numFmtId="0" fontId="10" fillId="2" borderId="18" xfId="9" applyFont="1" applyFill="1" applyBorder="1" applyAlignment="1">
      <alignment horizontal="center" vertical="center" textRotation="90"/>
    </xf>
    <xf numFmtId="0" fontId="10" fillId="2" borderId="65" xfId="9" applyFont="1" applyFill="1" applyBorder="1" applyAlignment="1">
      <alignment horizontal="center" vertical="center" wrapText="1"/>
    </xf>
    <xf numFmtId="0" fontId="10" fillId="2" borderId="66" xfId="9" applyFont="1" applyFill="1" applyBorder="1" applyAlignment="1">
      <alignment horizontal="center" vertical="center" wrapText="1"/>
    </xf>
    <xf numFmtId="0" fontId="10" fillId="2" borderId="67" xfId="9" applyFont="1" applyFill="1" applyBorder="1" applyAlignment="1">
      <alignment horizontal="center" vertical="center" wrapText="1"/>
    </xf>
    <xf numFmtId="0" fontId="2" fillId="4" borderId="26" xfId="9" applyFont="1" applyFill="1" applyBorder="1" applyAlignment="1">
      <alignment horizontal="center" vertical="center"/>
    </xf>
    <xf numFmtId="0" fontId="2" fillId="4" borderId="23" xfId="9" applyFont="1" applyFill="1" applyBorder="1" applyAlignment="1">
      <alignment horizontal="center" vertical="center"/>
    </xf>
    <xf numFmtId="0" fontId="2" fillId="0" borderId="23" xfId="9" applyFont="1" applyFill="1" applyBorder="1" applyAlignment="1">
      <alignment horizontal="center" vertical="center"/>
    </xf>
    <xf numFmtId="0" fontId="2" fillId="0" borderId="68" xfId="9" applyFont="1" applyBorder="1" applyAlignment="1">
      <alignment horizontal="right" vertical="center"/>
    </xf>
    <xf numFmtId="0" fontId="2" fillId="0" borderId="69" xfId="9" applyFont="1" applyBorder="1" applyAlignment="1">
      <alignment horizontal="right" vertical="center"/>
    </xf>
    <xf numFmtId="0" fontId="2" fillId="0" borderId="27" xfId="9" applyFont="1" applyBorder="1" applyAlignment="1">
      <alignment horizontal="right" vertical="center"/>
    </xf>
    <xf numFmtId="0" fontId="10" fillId="2" borderId="64" xfId="9" applyFont="1" applyFill="1" applyBorder="1" applyAlignment="1">
      <alignment horizontal="center" vertical="center" wrapText="1"/>
    </xf>
    <xf numFmtId="0" fontId="10" fillId="2" borderId="18" xfId="9" applyFont="1" applyFill="1" applyBorder="1" applyAlignment="1">
      <alignment horizontal="center" vertical="center" wrapText="1"/>
    </xf>
    <xf numFmtId="0" fontId="10" fillId="2" borderId="63" xfId="9" applyFont="1" applyFill="1" applyBorder="1" applyAlignment="1">
      <alignment horizontal="center" vertical="center" textRotation="90"/>
    </xf>
    <xf numFmtId="0" fontId="10" fillId="2" borderId="20" xfId="9" applyFont="1" applyFill="1" applyBorder="1" applyAlignment="1">
      <alignment horizontal="center" vertical="center" textRotation="90"/>
    </xf>
    <xf numFmtId="0" fontId="1" fillId="0" borderId="68" xfId="9" applyFont="1" applyFill="1" applyBorder="1" applyAlignment="1">
      <alignment vertical="center"/>
    </xf>
    <xf numFmtId="0" fontId="1" fillId="0" borderId="69" xfId="9" applyFont="1" applyFill="1" applyBorder="1" applyAlignment="1">
      <alignment vertical="center"/>
    </xf>
    <xf numFmtId="0" fontId="1" fillId="0" borderId="22" xfId="9" applyFont="1" applyFill="1" applyBorder="1" applyAlignment="1">
      <alignment vertical="center"/>
    </xf>
    <xf numFmtId="0" fontId="1" fillId="0" borderId="68" xfId="9" applyFont="1" applyFill="1" applyBorder="1" applyAlignment="1"/>
    <xf numFmtId="0" fontId="1" fillId="0" borderId="69" xfId="9" applyFont="1" applyFill="1" applyBorder="1" applyAlignment="1"/>
    <xf numFmtId="0" fontId="1" fillId="0" borderId="22" xfId="9" applyFont="1" applyFill="1" applyBorder="1" applyAlignment="1"/>
    <xf numFmtId="0" fontId="2" fillId="0" borderId="68" xfId="9" applyFont="1" applyFill="1" applyBorder="1" applyAlignment="1">
      <alignment vertical="center"/>
    </xf>
    <xf numFmtId="0" fontId="2" fillId="0" borderId="69" xfId="9" applyFont="1" applyFill="1" applyBorder="1" applyAlignment="1">
      <alignment vertical="center"/>
    </xf>
    <xf numFmtId="0" fontId="2" fillId="0" borderId="22" xfId="9" applyFont="1" applyFill="1" applyBorder="1" applyAlignment="1">
      <alignment vertical="center"/>
    </xf>
    <xf numFmtId="0" fontId="3" fillId="0" borderId="91" xfId="9" applyFont="1" applyFill="1" applyBorder="1" applyAlignment="1">
      <alignment horizontal="left" vertical="center"/>
    </xf>
    <xf numFmtId="0" fontId="3" fillId="0" borderId="92" xfId="9" applyFont="1" applyFill="1" applyBorder="1" applyAlignment="1">
      <alignment horizontal="left" vertical="center"/>
    </xf>
    <xf numFmtId="0" fontId="3" fillId="0" borderId="51" xfId="9" applyFont="1" applyFill="1" applyBorder="1" applyAlignment="1">
      <alignment horizontal="left" vertical="center"/>
    </xf>
    <xf numFmtId="0" fontId="1" fillId="0" borderId="68" xfId="9" applyFont="1" applyFill="1" applyBorder="1" applyAlignment="1">
      <alignment vertical="center" wrapText="1"/>
    </xf>
    <xf numFmtId="0" fontId="1" fillId="0" borderId="69" xfId="9" applyFont="1" applyFill="1" applyBorder="1" applyAlignment="1">
      <alignment vertical="center" wrapText="1"/>
    </xf>
    <xf numFmtId="0" fontId="1" fillId="0" borderId="22" xfId="9" applyFont="1" applyFill="1" applyBorder="1" applyAlignment="1">
      <alignment vertical="center" wrapText="1"/>
    </xf>
    <xf numFmtId="3" fontId="2" fillId="0" borderId="120" xfId="14" applyNumberFormat="1" applyFont="1" applyFill="1" applyBorder="1" applyAlignment="1">
      <alignment vertical="center"/>
    </xf>
    <xf numFmtId="3" fontId="2" fillId="0" borderId="66" xfId="14" applyNumberFormat="1" applyFont="1" applyFill="1" applyBorder="1" applyAlignment="1">
      <alignment vertical="center"/>
    </xf>
    <xf numFmtId="3" fontId="2" fillId="0" borderId="104" xfId="14" applyNumberFormat="1" applyFont="1" applyFill="1" applyBorder="1" applyAlignment="1">
      <alignment vertical="center"/>
    </xf>
    <xf numFmtId="0" fontId="2" fillId="2" borderId="73" xfId="14" applyFont="1" applyFill="1" applyBorder="1" applyAlignment="1">
      <alignment horizontal="center" vertical="center" wrapText="1"/>
    </xf>
    <xf numFmtId="0" fontId="2" fillId="2" borderId="100" xfId="14" applyFont="1" applyFill="1" applyBorder="1" applyAlignment="1">
      <alignment horizontal="center" vertical="center" wrapText="1"/>
    </xf>
    <xf numFmtId="0" fontId="2" fillId="0" borderId="102" xfId="14" applyFont="1" applyFill="1" applyBorder="1" applyAlignment="1">
      <alignment horizontal="center" vertical="center"/>
    </xf>
    <xf numFmtId="0" fontId="2" fillId="0" borderId="92" xfId="14" applyFont="1" applyFill="1" applyBorder="1" applyAlignment="1">
      <alignment horizontal="center" vertical="center"/>
    </xf>
    <xf numFmtId="0" fontId="2" fillId="0" borderId="55" xfId="14" applyFont="1" applyFill="1" applyBorder="1" applyAlignment="1">
      <alignment horizontal="center" vertical="center"/>
    </xf>
    <xf numFmtId="3" fontId="2" fillId="0" borderId="105" xfId="14" applyNumberFormat="1" applyFont="1" applyFill="1" applyBorder="1" applyAlignment="1">
      <alignment vertical="center"/>
    </xf>
    <xf numFmtId="3" fontId="2" fillId="0" borderId="9" xfId="14" applyNumberFormat="1" applyFont="1" applyFill="1" applyBorder="1" applyAlignment="1">
      <alignment vertical="center"/>
    </xf>
    <xf numFmtId="0" fontId="2" fillId="0" borderId="107" xfId="14" applyFont="1" applyFill="1" applyBorder="1" applyAlignment="1">
      <alignment horizontal="center" vertical="center"/>
    </xf>
    <xf numFmtId="0" fontId="2" fillId="0" borderId="108" xfId="14" applyFont="1" applyFill="1" applyBorder="1" applyAlignment="1">
      <alignment horizontal="center" vertical="center"/>
    </xf>
    <xf numFmtId="0" fontId="2" fillId="0" borderId="109" xfId="14" applyFont="1" applyFill="1" applyBorder="1" applyAlignment="1">
      <alignment horizontal="center" vertical="center"/>
    </xf>
    <xf numFmtId="3" fontId="2" fillId="0" borderId="134" xfId="14" applyNumberFormat="1" applyFont="1" applyFill="1" applyBorder="1" applyAlignment="1">
      <alignment vertical="center"/>
    </xf>
    <xf numFmtId="3" fontId="2" fillId="0" borderId="69" xfId="14" applyNumberFormat="1" applyFont="1" applyFill="1" applyBorder="1" applyAlignment="1">
      <alignment vertical="center"/>
    </xf>
    <xf numFmtId="3" fontId="2" fillId="0" borderId="28" xfId="14" applyNumberFormat="1" applyFont="1" applyFill="1" applyBorder="1" applyAlignment="1">
      <alignment vertical="center"/>
    </xf>
    <xf numFmtId="0" fontId="2" fillId="0" borderId="120" xfId="14" applyFont="1" applyFill="1" applyBorder="1" applyAlignment="1">
      <alignment vertical="center"/>
    </xf>
    <xf numFmtId="0" fontId="2" fillId="0" borderId="66" xfId="14" applyFont="1" applyFill="1" applyBorder="1" applyAlignment="1">
      <alignment vertical="center"/>
    </xf>
    <xf numFmtId="0" fontId="2" fillId="0" borderId="104" xfId="14" applyFont="1" applyFill="1" applyBorder="1" applyAlignment="1">
      <alignment vertical="center"/>
    </xf>
    <xf numFmtId="0" fontId="2" fillId="2" borderId="1" xfId="14" applyFont="1" applyFill="1" applyBorder="1" applyAlignment="1">
      <alignment horizontal="center" vertical="center"/>
    </xf>
    <xf numFmtId="0" fontId="2" fillId="2" borderId="25" xfId="14" applyFont="1" applyFill="1" applyBorder="1" applyAlignment="1">
      <alignment horizontal="center" vertical="center"/>
    </xf>
    <xf numFmtId="0" fontId="2" fillId="2" borderId="2" xfId="14" applyFont="1" applyFill="1" applyBorder="1" applyAlignment="1">
      <alignment horizontal="center" vertical="center"/>
    </xf>
    <xf numFmtId="0" fontId="2" fillId="2" borderId="27" xfId="14" applyFont="1" applyFill="1" applyBorder="1" applyAlignment="1">
      <alignment horizontal="center" vertical="center"/>
    </xf>
    <xf numFmtId="0" fontId="2" fillId="2" borderId="96" xfId="14" applyFont="1" applyFill="1" applyBorder="1" applyAlignment="1">
      <alignment horizontal="center" vertical="center" wrapText="1"/>
    </xf>
    <xf numFmtId="0" fontId="2" fillId="2" borderId="17" xfId="14" applyFont="1" applyFill="1" applyBorder="1" applyAlignment="1">
      <alignment horizontal="center" vertical="center" wrapText="1"/>
    </xf>
    <xf numFmtId="3" fontId="2" fillId="2" borderId="99" xfId="14" applyNumberFormat="1" applyFont="1" applyFill="1" applyBorder="1" applyAlignment="1">
      <alignment horizontal="center" vertical="center" wrapText="1"/>
    </xf>
    <xf numFmtId="3" fontId="2" fillId="2" borderId="18" xfId="14" applyNumberFormat="1" applyFont="1" applyFill="1" applyBorder="1" applyAlignment="1">
      <alignment horizontal="center" vertical="center" wrapText="1"/>
    </xf>
    <xf numFmtId="0" fontId="2" fillId="2" borderId="83" xfId="14" applyFont="1" applyFill="1" applyBorder="1" applyAlignment="1">
      <alignment horizontal="center" vertical="center" wrapText="1"/>
    </xf>
    <xf numFmtId="0" fontId="2" fillId="2" borderId="3" xfId="14" applyFont="1" applyFill="1" applyBorder="1" applyAlignment="1">
      <alignment horizontal="center" vertical="center" wrapText="1"/>
    </xf>
    <xf numFmtId="3" fontId="16" fillId="0" borderId="120" xfId="7" applyFont="1" applyBorder="1" applyAlignment="1">
      <alignment horizontal="left" vertical="center"/>
    </xf>
    <xf numFmtId="3" fontId="16" fillId="0" borderId="66" xfId="7" applyFont="1" applyBorder="1" applyAlignment="1">
      <alignment horizontal="left" vertical="center"/>
    </xf>
    <xf numFmtId="3" fontId="16" fillId="0" borderId="104" xfId="7" applyFont="1" applyBorder="1" applyAlignment="1">
      <alignment horizontal="left" vertical="center"/>
    </xf>
    <xf numFmtId="3" fontId="16" fillId="2" borderId="112" xfId="7" applyFont="1" applyFill="1" applyBorder="1" applyAlignment="1">
      <alignment horizontal="center" vertical="center" wrapText="1"/>
    </xf>
    <xf numFmtId="3" fontId="16" fillId="2" borderId="113" xfId="7" applyFont="1" applyFill="1" applyBorder="1" applyAlignment="1">
      <alignment horizontal="center" vertical="center" wrapText="1"/>
    </xf>
    <xf numFmtId="3" fontId="16" fillId="2" borderId="72" xfId="20" applyFont="1" applyFill="1" applyBorder="1" applyAlignment="1">
      <alignment horizontal="center" vertical="center" wrapText="1"/>
    </xf>
    <xf numFmtId="3" fontId="16" fillId="2" borderId="73" xfId="20" applyFont="1" applyFill="1" applyBorder="1" applyAlignment="1">
      <alignment horizontal="center" vertical="center" wrapText="1"/>
    </xf>
    <xf numFmtId="3" fontId="16" fillId="2" borderId="3" xfId="20" applyFont="1" applyFill="1" applyBorder="1" applyAlignment="1">
      <alignment horizontal="center" vertical="center" wrapText="1"/>
    </xf>
    <xf numFmtId="49" fontId="16" fillId="2" borderId="73" xfId="20" applyNumberFormat="1" applyFont="1" applyFill="1" applyBorder="1" applyAlignment="1">
      <alignment horizontal="center" vertical="center" wrapText="1"/>
    </xf>
    <xf numFmtId="49" fontId="16" fillId="2" borderId="100" xfId="20" applyNumberFormat="1" applyFont="1" applyFill="1" applyBorder="1" applyAlignment="1">
      <alignment horizontal="center" vertical="center" wrapText="1"/>
    </xf>
    <xf numFmtId="3" fontId="16" fillId="0" borderId="115" xfId="7" applyFont="1" applyBorder="1" applyAlignment="1">
      <alignment horizontal="left" vertical="center"/>
    </xf>
    <xf numFmtId="3" fontId="16" fillId="0" borderId="73" xfId="7" applyFont="1" applyBorder="1" applyAlignment="1">
      <alignment horizontal="left" vertical="center"/>
    </xf>
    <xf numFmtId="3" fontId="16" fillId="0" borderId="100" xfId="7" applyFont="1" applyBorder="1" applyAlignment="1">
      <alignment horizontal="left" vertical="center"/>
    </xf>
    <xf numFmtId="3" fontId="16" fillId="0" borderId="120" xfId="7" applyFont="1" applyBorder="1" applyAlignment="1">
      <alignment vertical="center"/>
    </xf>
    <xf numFmtId="3" fontId="16" fillId="0" borderId="66" xfId="7" applyFont="1" applyBorder="1" applyAlignment="1">
      <alignment vertical="center"/>
    </xf>
    <xf numFmtId="3" fontId="16" fillId="0" borderId="104" xfId="7" applyFont="1" applyBorder="1" applyAlignment="1">
      <alignment vertical="center"/>
    </xf>
    <xf numFmtId="3" fontId="16" fillId="0" borderId="102" xfId="7" applyFont="1" applyBorder="1" applyAlignment="1">
      <alignment vertical="center"/>
    </xf>
    <xf numFmtId="3" fontId="16" fillId="0" borderId="92" xfId="7" applyFont="1" applyBorder="1" applyAlignment="1">
      <alignment vertical="center"/>
    </xf>
    <xf numFmtId="3" fontId="16" fillId="0" borderId="55" xfId="7" applyFont="1" applyBorder="1" applyAlignment="1">
      <alignment vertical="center"/>
    </xf>
    <xf numFmtId="3" fontId="16" fillId="6" borderId="115" xfId="7" applyFont="1" applyFill="1" applyBorder="1" applyAlignment="1">
      <alignment vertical="center"/>
    </xf>
    <xf numFmtId="3" fontId="16" fillId="6" borderId="73" xfId="7" applyFont="1" applyFill="1" applyBorder="1" applyAlignment="1">
      <alignment vertical="center"/>
    </xf>
    <xf numFmtId="3" fontId="16" fillId="6" borderId="100" xfId="7" applyFont="1" applyFill="1" applyBorder="1" applyAlignment="1">
      <alignment vertical="center"/>
    </xf>
    <xf numFmtId="3" fontId="16" fillId="0" borderId="134" xfId="7" applyFont="1" applyFill="1" applyBorder="1" applyAlignment="1">
      <alignment horizontal="left" vertical="center"/>
    </xf>
    <xf numFmtId="3" fontId="16" fillId="0" borderId="69" xfId="7" applyFont="1" applyFill="1" applyBorder="1" applyAlignment="1">
      <alignment horizontal="left" vertical="center"/>
    </xf>
    <xf numFmtId="3" fontId="16" fillId="0" borderId="27" xfId="7" applyFont="1" applyFill="1" applyBorder="1" applyAlignment="1">
      <alignment horizontal="left" vertical="center"/>
    </xf>
    <xf numFmtId="3" fontId="19" fillId="2" borderId="112" xfId="7" applyFont="1" applyFill="1" applyBorder="1" applyAlignment="1">
      <alignment horizontal="center" vertical="center" wrapText="1"/>
    </xf>
    <xf numFmtId="3" fontId="19" fillId="2" borderId="113" xfId="7" applyFont="1" applyFill="1" applyBorder="1" applyAlignment="1">
      <alignment horizontal="center" vertical="center" wrapText="1"/>
    </xf>
    <xf numFmtId="3" fontId="16" fillId="2" borderId="83" xfId="20" applyFont="1" applyFill="1" applyBorder="1" applyAlignment="1">
      <alignment horizontal="center" vertical="center" wrapText="1"/>
    </xf>
    <xf numFmtId="3" fontId="16" fillId="2" borderId="2" xfId="20" applyFont="1" applyFill="1" applyBorder="1" applyAlignment="1">
      <alignment horizontal="center" vertical="center" wrapText="1"/>
    </xf>
    <xf numFmtId="3" fontId="16" fillId="2" borderId="100" xfId="20" applyFont="1" applyFill="1" applyBorder="1" applyAlignment="1">
      <alignment horizontal="center" vertical="center" wrapText="1"/>
    </xf>
    <xf numFmtId="3" fontId="17" fillId="0" borderId="69" xfId="7" applyNumberFormat="1" applyFont="1" applyFill="1" applyBorder="1" applyAlignment="1">
      <alignment horizontal="center" vertical="center"/>
    </xf>
    <xf numFmtId="3" fontId="17" fillId="0" borderId="27" xfId="7" applyNumberFormat="1" applyFont="1" applyFill="1" applyBorder="1" applyAlignment="1">
      <alignment horizontal="center" vertical="center"/>
    </xf>
    <xf numFmtId="3" fontId="17" fillId="0" borderId="28" xfId="7" applyNumberFormat="1" applyFont="1" applyFill="1" applyBorder="1" applyAlignment="1">
      <alignment horizontal="center" vertical="center"/>
    </xf>
    <xf numFmtId="3" fontId="16" fillId="0" borderId="67" xfId="7" applyFont="1" applyBorder="1" applyAlignment="1">
      <alignment vertical="center"/>
    </xf>
    <xf numFmtId="3" fontId="16" fillId="0" borderId="120" xfId="7" applyFont="1" applyFill="1" applyBorder="1" applyAlignment="1">
      <alignment horizontal="left" vertical="center"/>
    </xf>
    <xf numFmtId="3" fontId="16" fillId="0" borderId="66" xfId="7" applyFont="1" applyFill="1" applyBorder="1" applyAlignment="1">
      <alignment horizontal="left" vertical="center"/>
    </xf>
    <xf numFmtId="3" fontId="16" fillId="0" borderId="67" xfId="7" applyFont="1" applyFill="1" applyBorder="1" applyAlignment="1">
      <alignment horizontal="left" vertical="center"/>
    </xf>
    <xf numFmtId="3" fontId="16" fillId="0" borderId="120" xfId="7" quotePrefix="1" applyFont="1" applyBorder="1" applyAlignment="1">
      <alignment horizontal="left" vertical="center"/>
    </xf>
    <xf numFmtId="3" fontId="16" fillId="0" borderId="66" xfId="7" quotePrefix="1" applyFont="1" applyBorder="1" applyAlignment="1">
      <alignment horizontal="left" vertical="center"/>
    </xf>
    <xf numFmtId="3" fontId="16" fillId="0" borderId="67" xfId="7" quotePrefix="1" applyFont="1" applyBorder="1" applyAlignment="1">
      <alignment horizontal="left" vertical="center"/>
    </xf>
    <xf numFmtId="3" fontId="17" fillId="0" borderId="129" xfId="13" applyFont="1" applyBorder="1" applyAlignment="1">
      <alignment horizontal="center" vertical="center"/>
    </xf>
    <xf numFmtId="3" fontId="17" fillId="0" borderId="135" xfId="13" applyFont="1" applyBorder="1" applyAlignment="1">
      <alignment horizontal="center" vertical="center"/>
    </xf>
    <xf numFmtId="3" fontId="19" fillId="2" borderId="138" xfId="7" applyFont="1" applyFill="1" applyBorder="1" applyAlignment="1">
      <alignment horizontal="center" vertical="center" textRotation="90" wrapText="1"/>
    </xf>
    <xf numFmtId="3" fontId="19" fillId="2" borderId="139" xfId="7" applyFont="1" applyFill="1" applyBorder="1" applyAlignment="1">
      <alignment horizontal="center" vertical="center" textRotation="90" wrapText="1"/>
    </xf>
    <xf numFmtId="3" fontId="19" fillId="2" borderId="140" xfId="7" applyFont="1" applyFill="1" applyBorder="1" applyAlignment="1">
      <alignment horizontal="center" vertical="center" textRotation="90" wrapText="1"/>
    </xf>
    <xf numFmtId="3" fontId="19" fillId="2" borderId="29" xfId="7" applyFont="1" applyFill="1" applyBorder="1" applyAlignment="1">
      <alignment horizontal="center" vertical="center" textRotation="90" wrapText="1"/>
    </xf>
    <xf numFmtId="3" fontId="19" fillId="2" borderId="110" xfId="7" applyFont="1" applyFill="1" applyBorder="1" applyAlignment="1">
      <alignment horizontal="center" vertical="center" textRotation="90" wrapText="1"/>
    </xf>
    <xf numFmtId="3" fontId="19" fillId="2" borderId="15" xfId="7" applyFont="1" applyFill="1" applyBorder="1" applyAlignment="1">
      <alignment horizontal="center" vertical="center" textRotation="90" wrapText="1"/>
    </xf>
    <xf numFmtId="3" fontId="19" fillId="2" borderId="31" xfId="7" applyFont="1" applyFill="1" applyBorder="1" applyAlignment="1">
      <alignment horizontal="center" vertical="center" textRotation="90" wrapText="1"/>
    </xf>
    <xf numFmtId="3" fontId="19" fillId="2" borderId="87" xfId="7" applyFont="1" applyFill="1" applyBorder="1" applyAlignment="1">
      <alignment horizontal="center" vertical="center" textRotation="90" wrapText="1"/>
    </xf>
    <xf numFmtId="3" fontId="19" fillId="2" borderId="18" xfId="7" applyFont="1" applyFill="1" applyBorder="1" applyAlignment="1">
      <alignment horizontal="center" vertical="center" textRotation="90" wrapText="1"/>
    </xf>
    <xf numFmtId="3" fontId="19" fillId="0" borderId="145" xfId="7" quotePrefix="1" applyFont="1" applyFill="1" applyBorder="1" applyAlignment="1">
      <alignment horizontal="center" vertical="center"/>
    </xf>
    <xf numFmtId="3" fontId="19" fillId="0" borderId="118" xfId="7" quotePrefix="1" applyFont="1" applyFill="1" applyBorder="1" applyAlignment="1">
      <alignment horizontal="center" vertical="center"/>
    </xf>
    <xf numFmtId="3" fontId="19" fillId="2" borderId="118" xfId="7" applyFont="1" applyFill="1" applyBorder="1" applyAlignment="1">
      <alignment horizontal="center" vertical="center" wrapText="1"/>
    </xf>
    <xf numFmtId="3" fontId="19" fillId="2" borderId="136" xfId="7" applyFont="1" applyFill="1" applyBorder="1" applyAlignment="1">
      <alignment horizontal="center" vertical="center"/>
    </xf>
    <xf numFmtId="3" fontId="19" fillId="2" borderId="137" xfId="7" applyFont="1" applyFill="1" applyBorder="1" applyAlignment="1">
      <alignment horizontal="center" vertical="center"/>
    </xf>
    <xf numFmtId="3" fontId="19" fillId="2" borderId="141" xfId="7" applyFont="1" applyFill="1" applyBorder="1" applyAlignment="1">
      <alignment horizontal="center" vertical="center"/>
    </xf>
    <xf numFmtId="3" fontId="19" fillId="2" borderId="72" xfId="7" applyFont="1" applyFill="1" applyBorder="1" applyAlignment="1">
      <alignment horizontal="center" vertical="center" wrapText="1"/>
    </xf>
    <xf numFmtId="3" fontId="19" fillId="2" borderId="73" xfId="7" applyFont="1" applyFill="1" applyBorder="1" applyAlignment="1">
      <alignment horizontal="center" vertical="center" wrapText="1"/>
    </xf>
    <xf numFmtId="3" fontId="19" fillId="2" borderId="2" xfId="7" applyFont="1" applyFill="1" applyBorder="1" applyAlignment="1">
      <alignment horizontal="center" vertical="center" wrapText="1"/>
    </xf>
    <xf numFmtId="3" fontId="19" fillId="2" borderId="115" xfId="7" applyFont="1" applyFill="1" applyBorder="1" applyAlignment="1">
      <alignment horizontal="center" vertical="center" wrapText="1"/>
    </xf>
    <xf numFmtId="3" fontId="19" fillId="2" borderId="100" xfId="7" applyFont="1" applyFill="1" applyBorder="1" applyAlignment="1">
      <alignment horizontal="center" vertical="center" wrapText="1"/>
    </xf>
    <xf numFmtId="3" fontId="19" fillId="2" borderId="30" xfId="7" applyFont="1" applyFill="1" applyBorder="1" applyAlignment="1">
      <alignment horizontal="center" vertical="center" textRotation="90" wrapText="1"/>
    </xf>
    <xf numFmtId="3" fontId="19" fillId="2" borderId="86" xfId="7" applyFont="1" applyFill="1" applyBorder="1" applyAlignment="1">
      <alignment horizontal="center" vertical="center" textRotation="90" wrapText="1"/>
    </xf>
    <xf numFmtId="3" fontId="19" fillId="2" borderId="20" xfId="7" applyFont="1" applyFill="1" applyBorder="1" applyAlignment="1">
      <alignment horizontal="center" vertical="center" textRotation="90" wrapText="1"/>
    </xf>
    <xf numFmtId="3" fontId="19" fillId="2" borderId="43" xfId="7" applyFont="1" applyFill="1" applyBorder="1" applyAlignment="1">
      <alignment horizontal="center" vertical="center" textRotation="90" wrapText="1"/>
    </xf>
    <xf numFmtId="3" fontId="19" fillId="2" borderId="44" xfId="7" applyFont="1" applyFill="1" applyBorder="1" applyAlignment="1">
      <alignment horizontal="center" vertical="center" textRotation="90" wrapText="1"/>
    </xf>
    <xf numFmtId="3" fontId="19" fillId="2" borderId="19" xfId="7" applyFont="1" applyFill="1" applyBorder="1" applyAlignment="1">
      <alignment horizontal="center" vertical="center" textRotation="90" wrapText="1"/>
    </xf>
    <xf numFmtId="3" fontId="19" fillId="2" borderId="94" xfId="7" applyFont="1" applyFill="1" applyBorder="1" applyAlignment="1">
      <alignment horizontal="center" vertical="center" textRotation="90" wrapText="1"/>
    </xf>
    <xf numFmtId="3" fontId="19" fillId="2" borderId="98" xfId="7" applyFont="1" applyFill="1" applyBorder="1" applyAlignment="1">
      <alignment horizontal="center" vertical="center" textRotation="90" wrapText="1"/>
    </xf>
    <xf numFmtId="3" fontId="19" fillId="2" borderId="17" xfId="7" applyFont="1" applyFill="1" applyBorder="1" applyAlignment="1">
      <alignment horizontal="center" vertical="center" textRotation="90" wrapText="1"/>
    </xf>
    <xf numFmtId="3" fontId="16" fillId="0" borderId="115" xfId="7" applyFont="1" applyBorder="1" applyAlignment="1">
      <alignment vertical="center"/>
    </xf>
    <xf numFmtId="3" fontId="16" fillId="0" borderId="73" xfId="7" applyFont="1" applyBorder="1" applyAlignment="1">
      <alignment vertical="center"/>
    </xf>
    <xf numFmtId="3" fontId="16" fillId="0" borderId="100" xfId="7" applyFont="1" applyBorder="1" applyAlignment="1">
      <alignment vertical="center"/>
    </xf>
    <xf numFmtId="3" fontId="17" fillId="0" borderId="1" xfId="7" applyFont="1" applyBorder="1" applyAlignment="1">
      <alignment horizontal="left" vertical="center" wrapText="1"/>
    </xf>
    <xf numFmtId="3" fontId="17" fillId="0" borderId="4" xfId="7" applyFont="1" applyBorder="1" applyAlignment="1">
      <alignment horizontal="left" vertical="center" wrapText="1"/>
    </xf>
    <xf numFmtId="3" fontId="17" fillId="0" borderId="8" xfId="7" applyFont="1" applyBorder="1" applyAlignment="1">
      <alignment horizontal="left" vertical="center" wrapText="1"/>
    </xf>
    <xf numFmtId="3" fontId="17" fillId="0" borderId="11" xfId="7" applyFont="1" applyBorder="1" applyAlignment="1">
      <alignment horizontal="left" vertical="center" wrapText="1"/>
    </xf>
    <xf numFmtId="0" fontId="16" fillId="2" borderId="154" xfId="15" applyFont="1" applyFill="1" applyBorder="1" applyAlignment="1">
      <alignment horizontal="center" vertical="center" wrapText="1"/>
    </xf>
    <xf numFmtId="0" fontId="16" fillId="2" borderId="110" xfId="15" applyFont="1" applyFill="1" applyBorder="1" applyAlignment="1">
      <alignment horizontal="center" vertical="center" wrapText="1"/>
    </xf>
    <xf numFmtId="0" fontId="16" fillId="2" borderId="47" xfId="15" applyFont="1" applyFill="1" applyBorder="1" applyAlignment="1">
      <alignment horizontal="center" vertical="center" wrapText="1"/>
    </xf>
    <xf numFmtId="3" fontId="16" fillId="2" borderId="155" xfId="7" applyFont="1" applyFill="1" applyBorder="1" applyAlignment="1">
      <alignment horizontal="center" vertical="center"/>
    </xf>
    <xf numFmtId="3" fontId="16" fillId="2" borderId="44" xfId="7" applyFont="1" applyFill="1" applyBorder="1" applyAlignment="1">
      <alignment horizontal="center" vertical="center"/>
    </xf>
    <xf numFmtId="3" fontId="16" fillId="2" borderId="60" xfId="7" applyFont="1" applyFill="1" applyBorder="1" applyAlignment="1">
      <alignment horizontal="center" vertical="center"/>
    </xf>
    <xf numFmtId="0" fontId="16" fillId="2" borderId="72" xfId="15" applyFont="1" applyFill="1" applyBorder="1" applyAlignment="1">
      <alignment horizontal="center" vertical="center" wrapText="1"/>
    </xf>
    <xf numFmtId="0" fontId="16" fillId="2" borderId="3" xfId="15" applyFont="1" applyFill="1" applyBorder="1" applyAlignment="1">
      <alignment horizontal="center" vertical="center" wrapText="1"/>
    </xf>
    <xf numFmtId="3" fontId="16" fillId="0" borderId="157" xfId="7" applyFont="1" applyBorder="1" applyAlignment="1">
      <alignment vertical="center" wrapText="1"/>
    </xf>
    <xf numFmtId="3" fontId="16" fillId="0" borderId="158" xfId="7" applyFont="1" applyBorder="1" applyAlignment="1">
      <alignment vertical="center" wrapText="1"/>
    </xf>
    <xf numFmtId="0" fontId="16" fillId="0" borderId="85" xfId="15" applyFont="1" applyBorder="1" applyAlignment="1">
      <alignment horizontal="left" vertical="center" wrapText="1"/>
    </xf>
    <xf numFmtId="0" fontId="16" fillId="0" borderId="33" xfId="15" applyFont="1" applyBorder="1" applyAlignment="1">
      <alignment horizontal="left" vertical="center" wrapText="1"/>
    </xf>
    <xf numFmtId="3" fontId="16" fillId="0" borderId="93" xfId="7" applyFont="1" applyBorder="1" applyAlignment="1">
      <alignment vertical="center" wrapText="1"/>
    </xf>
    <xf numFmtId="3" fontId="16" fillId="0" borderId="50" xfId="7" applyFont="1" applyBorder="1" applyAlignment="1">
      <alignment vertical="center" wrapText="1"/>
    </xf>
    <xf numFmtId="0" fontId="26" fillId="0" borderId="0" xfId="16" applyFont="1" applyAlignment="1">
      <alignment horizontal="center" vertical="center" wrapText="1"/>
    </xf>
    <xf numFmtId="0" fontId="16" fillId="2" borderId="1" xfId="16" applyFont="1" applyFill="1" applyBorder="1" applyAlignment="1">
      <alignment horizontal="center" vertical="center" wrapText="1"/>
    </xf>
    <xf numFmtId="0" fontId="16" fillId="2" borderId="4" xfId="16" applyFont="1" applyFill="1" applyBorder="1" applyAlignment="1">
      <alignment horizontal="center" vertical="center" wrapText="1"/>
    </xf>
    <xf numFmtId="0" fontId="16" fillId="2" borderId="8" xfId="16" applyFont="1" applyFill="1" applyBorder="1" applyAlignment="1">
      <alignment horizontal="center" vertical="center" wrapText="1"/>
    </xf>
    <xf numFmtId="0" fontId="16" fillId="2" borderId="11" xfId="16" applyFont="1" applyFill="1" applyBorder="1" applyAlignment="1">
      <alignment horizontal="center" vertical="center" wrapText="1"/>
    </xf>
    <xf numFmtId="0" fontId="16" fillId="2" borderId="99" xfId="16" applyFont="1" applyFill="1" applyBorder="1" applyAlignment="1">
      <alignment horizontal="center" vertical="center" wrapText="1"/>
    </xf>
    <xf numFmtId="0" fontId="16" fillId="2" borderId="59" xfId="16" applyFont="1" applyFill="1" applyBorder="1" applyAlignment="1">
      <alignment horizontal="center" vertical="center" wrapText="1"/>
    </xf>
    <xf numFmtId="0" fontId="16" fillId="2" borderId="83" xfId="16" applyFont="1" applyFill="1" applyBorder="1" applyAlignment="1">
      <alignment horizontal="center" vertical="center" wrapText="1"/>
    </xf>
    <xf numFmtId="0" fontId="16" fillId="2" borderId="3" xfId="16" applyFont="1" applyFill="1" applyBorder="1" applyAlignment="1">
      <alignment horizontal="center" vertical="center" wrapText="1"/>
    </xf>
    <xf numFmtId="0" fontId="16" fillId="2" borderId="100" xfId="16" applyFont="1" applyFill="1" applyBorder="1" applyAlignment="1">
      <alignment horizontal="center" vertical="center" wrapText="1"/>
    </xf>
    <xf numFmtId="0" fontId="16" fillId="0" borderId="134" xfId="16" applyFont="1" applyFill="1" applyBorder="1" applyAlignment="1">
      <alignment vertical="center" wrapText="1"/>
    </xf>
    <xf numFmtId="0" fontId="16" fillId="0" borderId="22" xfId="16" applyFont="1" applyFill="1" applyBorder="1" applyAlignment="1">
      <alignment vertical="center" wrapText="1"/>
    </xf>
    <xf numFmtId="0" fontId="16" fillId="0" borderId="105" xfId="16" applyFont="1" applyFill="1" applyBorder="1" applyAlignment="1">
      <alignment horizontal="left" vertical="center" wrapText="1"/>
    </xf>
    <xf numFmtId="0" fontId="16" fillId="0" borderId="10" xfId="16" applyFont="1" applyFill="1" applyBorder="1" applyAlignment="1">
      <alignment horizontal="left" vertical="center" wrapText="1"/>
    </xf>
    <xf numFmtId="0" fontId="16" fillId="0" borderId="149" xfId="16" applyFont="1" applyFill="1" applyBorder="1" applyAlignment="1">
      <alignment vertical="center" wrapText="1"/>
    </xf>
    <xf numFmtId="0" fontId="16" fillId="0" borderId="153" xfId="16" applyFont="1" applyFill="1" applyBorder="1" applyAlignment="1">
      <alignment vertical="center" wrapText="1"/>
    </xf>
    <xf numFmtId="3" fontId="17" fillId="0" borderId="68" xfId="16" applyNumberFormat="1" applyFont="1" applyFill="1" applyBorder="1" applyAlignment="1">
      <alignment horizontal="center" vertical="center" wrapText="1"/>
    </xf>
    <xf numFmtId="3" fontId="17" fillId="0" borderId="69" xfId="16" applyNumberFormat="1" applyFont="1" applyFill="1" applyBorder="1" applyAlignment="1">
      <alignment horizontal="center" vertical="center" wrapText="1"/>
    </xf>
    <xf numFmtId="3" fontId="17" fillId="0" borderId="28" xfId="16" applyNumberFormat="1" applyFont="1" applyFill="1" applyBorder="1" applyAlignment="1">
      <alignment horizontal="center" vertical="center" wrapText="1"/>
    </xf>
    <xf numFmtId="3" fontId="18" fillId="0" borderId="31" xfId="16" applyNumberFormat="1" applyFont="1" applyFill="1" applyBorder="1" applyAlignment="1">
      <alignment vertical="center" wrapText="1"/>
    </xf>
    <xf numFmtId="3" fontId="18" fillId="0" borderId="18" xfId="16" applyNumberFormat="1" applyFont="1" applyFill="1" applyBorder="1" applyAlignment="1">
      <alignment vertical="center" wrapText="1"/>
    </xf>
    <xf numFmtId="3" fontId="18" fillId="0" borderId="31" xfId="16" applyNumberFormat="1" applyFont="1" applyFill="1" applyBorder="1" applyAlignment="1">
      <alignment horizontal="center" vertical="center" wrapText="1"/>
    </xf>
    <xf numFmtId="3" fontId="18" fillId="0" borderId="18" xfId="16" applyNumberFormat="1" applyFont="1" applyFill="1" applyBorder="1" applyAlignment="1">
      <alignment horizontal="center" vertical="center" wrapText="1"/>
    </xf>
    <xf numFmtId="0" fontId="16" fillId="0" borderId="69" xfId="16" applyFont="1" applyFill="1" applyBorder="1" applyAlignment="1">
      <alignment horizontal="center" vertical="center" wrapText="1"/>
    </xf>
    <xf numFmtId="0" fontId="16" fillId="0" borderId="28" xfId="16" applyFont="1" applyFill="1" applyBorder="1" applyAlignment="1">
      <alignment horizontal="center" vertical="center" wrapText="1"/>
    </xf>
    <xf numFmtId="3" fontId="35" fillId="2" borderId="86" xfId="13" applyFont="1" applyFill="1" applyBorder="1" applyAlignment="1">
      <alignment horizontal="center" vertical="center" wrapText="1"/>
    </xf>
    <xf numFmtId="3" fontId="35" fillId="2" borderId="61" xfId="13" applyFont="1" applyFill="1" applyBorder="1" applyAlignment="1">
      <alignment horizontal="center" vertical="center" wrapText="1"/>
    </xf>
    <xf numFmtId="3" fontId="35" fillId="2" borderId="18" xfId="13" applyFont="1" applyFill="1" applyBorder="1" applyAlignment="1">
      <alignment horizontal="center" vertical="center" wrapText="1"/>
    </xf>
    <xf numFmtId="3" fontId="35" fillId="2" borderId="101" xfId="13" applyFont="1" applyFill="1" applyBorder="1" applyAlignment="1">
      <alignment horizontal="center" vertical="center" wrapText="1"/>
    </xf>
    <xf numFmtId="3" fontId="35" fillId="2" borderId="14" xfId="13" applyFont="1" applyFill="1" applyBorder="1" applyAlignment="1">
      <alignment horizontal="center" vertical="center" wrapText="1"/>
    </xf>
    <xf numFmtId="3" fontId="35" fillId="2" borderId="154" xfId="13" applyFont="1" applyFill="1" applyBorder="1" applyAlignment="1">
      <alignment horizontal="center" vertical="center" wrapText="1"/>
    </xf>
    <xf numFmtId="3" fontId="35" fillId="2" borderId="110" xfId="13" applyFont="1" applyFill="1" applyBorder="1" applyAlignment="1">
      <alignment horizontal="center" vertical="center" wrapText="1"/>
    </xf>
    <xf numFmtId="3" fontId="35" fillId="2" borderId="47" xfId="13" applyFont="1" applyFill="1" applyBorder="1" applyAlignment="1">
      <alignment horizontal="center" vertical="center" wrapText="1"/>
    </xf>
    <xf numFmtId="3" fontId="36" fillId="2" borderId="72" xfId="13" applyFont="1" applyFill="1" applyBorder="1" applyAlignment="1">
      <alignment horizontal="center" vertical="center"/>
    </xf>
    <xf numFmtId="3" fontId="36" fillId="2" borderId="73" xfId="13" applyFont="1" applyFill="1" applyBorder="1" applyAlignment="1">
      <alignment horizontal="center" vertical="center"/>
    </xf>
    <xf numFmtId="3" fontId="36" fillId="2" borderId="2" xfId="13" applyFont="1" applyFill="1" applyBorder="1" applyAlignment="1">
      <alignment horizontal="center" vertical="center"/>
    </xf>
    <xf numFmtId="3" fontId="36" fillId="2" borderId="100" xfId="13" applyFont="1" applyFill="1" applyBorder="1" applyAlignment="1">
      <alignment horizontal="center" vertical="center"/>
    </xf>
    <xf numFmtId="3" fontId="35" fillId="2" borderId="19" xfId="13" applyFont="1" applyFill="1" applyBorder="1" applyAlignment="1">
      <alignment horizontal="center" vertical="center" wrapText="1"/>
    </xf>
    <xf numFmtId="3" fontId="35" fillId="2" borderId="12" xfId="13" applyFont="1" applyFill="1" applyBorder="1" applyAlignment="1">
      <alignment horizontal="center" vertical="center" wrapText="1"/>
    </xf>
    <xf numFmtId="3" fontId="16" fillId="2" borderId="74" xfId="7" applyFont="1" applyFill="1" applyBorder="1" applyAlignment="1">
      <alignment horizontal="center" vertical="center" wrapText="1"/>
    </xf>
    <xf numFmtId="3" fontId="16" fillId="2" borderId="117" xfId="7" applyFont="1" applyFill="1" applyBorder="1" applyAlignment="1">
      <alignment horizontal="center" vertical="center" wrapText="1"/>
    </xf>
    <xf numFmtId="3" fontId="16" fillId="2" borderId="21" xfId="7" applyFont="1" applyFill="1" applyBorder="1" applyAlignment="1">
      <alignment horizontal="center" vertical="center" wrapText="1"/>
    </xf>
    <xf numFmtId="3" fontId="16" fillId="2" borderId="154" xfId="7" applyFont="1" applyFill="1" applyBorder="1" applyAlignment="1">
      <alignment horizontal="center" vertical="center" wrapText="1"/>
    </xf>
    <xf numFmtId="3" fontId="16" fillId="2" borderId="110" xfId="7" applyFont="1" applyFill="1" applyBorder="1" applyAlignment="1">
      <alignment horizontal="center" vertical="center" wrapText="1"/>
    </xf>
    <xf numFmtId="3" fontId="16" fillId="2" borderId="47" xfId="7" applyFont="1" applyFill="1" applyBorder="1" applyAlignment="1">
      <alignment horizontal="center" vertical="center" wrapText="1"/>
    </xf>
    <xf numFmtId="3" fontId="16" fillId="2" borderId="155" xfId="7" applyFont="1" applyFill="1" applyBorder="1" applyAlignment="1">
      <alignment horizontal="center" vertical="center" wrapText="1"/>
    </xf>
    <xf numFmtId="3" fontId="16" fillId="2" borderId="44" xfId="7" applyFont="1" applyFill="1" applyBorder="1" applyAlignment="1">
      <alignment horizontal="center" vertical="center" wrapText="1"/>
    </xf>
    <xf numFmtId="3" fontId="16" fillId="2" borderId="60" xfId="7" applyFont="1" applyFill="1" applyBorder="1" applyAlignment="1">
      <alignment horizontal="center" vertical="center" wrapText="1"/>
    </xf>
    <xf numFmtId="3" fontId="16" fillId="2" borderId="73" xfId="7" applyFont="1" applyFill="1" applyBorder="1" applyAlignment="1">
      <alignment horizontal="center" vertical="center" wrapText="1"/>
    </xf>
    <xf numFmtId="3" fontId="16" fillId="2" borderId="100" xfId="7" applyFont="1" applyFill="1" applyBorder="1" applyAlignment="1">
      <alignment horizontal="center" vertical="center" wrapText="1"/>
    </xf>
    <xf numFmtId="3" fontId="16" fillId="2" borderId="98" xfId="7" applyFont="1" applyFill="1" applyBorder="1" applyAlignment="1">
      <alignment horizontal="center" vertical="center" wrapText="1"/>
    </xf>
    <xf numFmtId="3" fontId="16" fillId="2" borderId="58" xfId="7" applyFont="1" applyFill="1" applyBorder="1" applyAlignment="1">
      <alignment horizontal="center" vertical="center" wrapText="1"/>
    </xf>
    <xf numFmtId="3" fontId="16" fillId="2" borderId="94" xfId="7" applyFont="1" applyFill="1" applyBorder="1" applyAlignment="1">
      <alignment horizontal="center" vertical="center" wrapText="1"/>
    </xf>
    <xf numFmtId="3" fontId="16" fillId="2" borderId="17" xfId="7" applyFont="1" applyFill="1" applyBorder="1" applyAlignment="1">
      <alignment horizontal="center" vertical="center" wrapText="1"/>
    </xf>
    <xf numFmtId="3" fontId="16" fillId="2" borderId="69" xfId="7" applyFont="1" applyFill="1" applyBorder="1" applyAlignment="1">
      <alignment horizontal="center" vertical="center" wrapText="1"/>
    </xf>
    <xf numFmtId="3" fontId="16" fillId="2" borderId="22" xfId="7" applyFont="1" applyFill="1" applyBorder="1" applyAlignment="1">
      <alignment horizontal="center" vertical="center" wrapText="1"/>
    </xf>
    <xf numFmtId="3" fontId="16" fillId="2" borderId="46" xfId="7" applyFont="1" applyFill="1" applyBorder="1" applyAlignment="1">
      <alignment horizontal="center" vertical="center" wrapText="1"/>
    </xf>
    <xf numFmtId="3" fontId="16" fillId="0" borderId="149" xfId="7" applyFont="1" applyFill="1" applyBorder="1" applyAlignment="1">
      <alignment horizontal="left" vertical="center" wrapText="1"/>
    </xf>
    <xf numFmtId="3" fontId="16" fillId="0" borderId="135" xfId="7" applyFont="1" applyFill="1" applyBorder="1" applyAlignment="1">
      <alignment horizontal="left" vertical="center" wrapText="1"/>
    </xf>
    <xf numFmtId="3" fontId="16" fillId="2" borderId="154" xfId="7" applyFont="1" applyFill="1" applyBorder="1" applyAlignment="1">
      <alignment horizontal="center" vertical="center"/>
    </xf>
    <xf numFmtId="3" fontId="16" fillId="2" borderId="110" xfId="7" applyFont="1" applyFill="1" applyBorder="1" applyAlignment="1">
      <alignment horizontal="center" vertical="center"/>
    </xf>
    <xf numFmtId="3" fontId="16" fillId="2" borderId="15" xfId="7" applyFont="1" applyFill="1" applyBorder="1" applyAlignment="1">
      <alignment horizontal="center" vertical="center"/>
    </xf>
    <xf numFmtId="3" fontId="16" fillId="2" borderId="19" xfId="7" applyFont="1" applyFill="1" applyBorder="1" applyAlignment="1">
      <alignment horizontal="center" vertical="center"/>
    </xf>
    <xf numFmtId="3" fontId="16" fillId="2" borderId="72" xfId="7" applyFont="1" applyFill="1" applyBorder="1" applyAlignment="1">
      <alignment horizontal="center" vertical="center"/>
    </xf>
    <xf numFmtId="3" fontId="16" fillId="2" borderId="73" xfId="7" applyFont="1" applyFill="1" applyBorder="1" applyAlignment="1">
      <alignment horizontal="center" vertical="center"/>
    </xf>
    <xf numFmtId="3" fontId="16" fillId="2" borderId="3" xfId="7" applyFont="1" applyFill="1" applyBorder="1" applyAlignment="1">
      <alignment horizontal="center" vertical="center"/>
    </xf>
    <xf numFmtId="3" fontId="16" fillId="2" borderId="83" xfId="7" applyFont="1" applyFill="1" applyBorder="1" applyAlignment="1">
      <alignment horizontal="center" vertical="center" wrapText="1"/>
    </xf>
    <xf numFmtId="3" fontId="16" fillId="2" borderId="3" xfId="7" applyFont="1" applyFill="1" applyBorder="1" applyAlignment="1">
      <alignment horizontal="center" vertical="center" wrapText="1"/>
    </xf>
    <xf numFmtId="3" fontId="16" fillId="2" borderId="83" xfId="7" applyFont="1" applyFill="1" applyBorder="1" applyAlignment="1">
      <alignment horizontal="center" vertical="center"/>
    </xf>
    <xf numFmtId="3" fontId="16" fillId="2" borderId="100" xfId="7" applyFont="1" applyFill="1" applyBorder="1" applyAlignment="1">
      <alignment horizontal="center" vertical="center"/>
    </xf>
    <xf numFmtId="3" fontId="16" fillId="2" borderId="176" xfId="7" applyFont="1" applyFill="1" applyBorder="1" applyAlignment="1">
      <alignment horizontal="center" vertical="center" wrapText="1"/>
    </xf>
    <xf numFmtId="3" fontId="16" fillId="2" borderId="68" xfId="7" applyFont="1" applyFill="1" applyBorder="1" applyAlignment="1">
      <alignment horizontal="center" vertical="center" wrapText="1"/>
    </xf>
    <xf numFmtId="0" fontId="16" fillId="2" borderId="83" xfId="0" applyFont="1" applyFill="1" applyBorder="1" applyAlignment="1">
      <alignment horizontal="center" vertical="center" wrapText="1"/>
    </xf>
    <xf numFmtId="0" fontId="16" fillId="2" borderId="73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16" fillId="2" borderId="100" xfId="0" applyFont="1" applyFill="1" applyBorder="1" applyAlignment="1">
      <alignment horizontal="center" vertical="center" wrapText="1"/>
    </xf>
    <xf numFmtId="0" fontId="17" fillId="0" borderId="167" xfId="18" applyFont="1" applyFill="1" applyBorder="1" applyAlignment="1">
      <alignment horizontal="center" vertical="center"/>
    </xf>
    <xf numFmtId="0" fontId="17" fillId="0" borderId="168" xfId="18" applyFont="1" applyFill="1" applyBorder="1" applyAlignment="1">
      <alignment horizontal="center" vertical="center"/>
    </xf>
    <xf numFmtId="0" fontId="17" fillId="0" borderId="46" xfId="18" applyFont="1" applyFill="1" applyBorder="1" applyAlignment="1">
      <alignment horizontal="center" vertical="center"/>
    </xf>
    <xf numFmtId="0" fontId="17" fillId="0" borderId="162" xfId="18" applyFont="1" applyFill="1" applyBorder="1" applyAlignment="1">
      <alignment horizontal="center" vertical="center"/>
    </xf>
    <xf numFmtId="0" fontId="17" fillId="0" borderId="0" xfId="18" applyFont="1" applyFill="1" applyBorder="1" applyAlignment="1">
      <alignment horizontal="center" vertical="center"/>
    </xf>
    <xf numFmtId="0" fontId="17" fillId="0" borderId="106" xfId="18" applyFont="1" applyFill="1" applyBorder="1" applyAlignment="1">
      <alignment horizontal="center" vertical="center"/>
    </xf>
    <xf numFmtId="0" fontId="16" fillId="2" borderId="154" xfId="18" applyFont="1" applyFill="1" applyBorder="1" applyAlignment="1">
      <alignment horizontal="center" vertical="center" wrapText="1"/>
    </xf>
    <xf numFmtId="0" fontId="16" fillId="2" borderId="47" xfId="18" applyFont="1" applyFill="1" applyBorder="1" applyAlignment="1">
      <alignment horizontal="center" vertical="center" wrapText="1"/>
    </xf>
    <xf numFmtId="3" fontId="16" fillId="2" borderId="112" xfId="25" applyFont="1" applyFill="1" applyBorder="1" applyAlignment="1">
      <alignment horizontal="center" vertical="center"/>
    </xf>
    <xf numFmtId="3" fontId="16" fillId="2" borderId="113" xfId="25" applyFont="1" applyFill="1" applyBorder="1" applyAlignment="1">
      <alignment horizontal="center" vertical="center"/>
    </xf>
    <xf numFmtId="3" fontId="16" fillId="2" borderId="72" xfId="25" applyFont="1" applyFill="1" applyBorder="1" applyAlignment="1">
      <alignment horizontal="center" vertical="center"/>
    </xf>
    <xf numFmtId="3" fontId="16" fillId="2" borderId="73" xfId="25" applyFont="1" applyFill="1" applyBorder="1" applyAlignment="1">
      <alignment horizontal="center" vertical="center"/>
    </xf>
    <xf numFmtId="3" fontId="16" fillId="2" borderId="178" xfId="25" applyFont="1" applyFill="1" applyBorder="1" applyAlignment="1">
      <alignment horizontal="center" vertical="center" wrapText="1"/>
    </xf>
    <xf numFmtId="3" fontId="16" fillId="2" borderId="179" xfId="25" applyFont="1" applyFill="1" applyBorder="1" applyAlignment="1">
      <alignment horizontal="center" vertical="center" wrapText="1"/>
    </xf>
    <xf numFmtId="0" fontId="3" fillId="2" borderId="174" xfId="0" applyFont="1" applyFill="1" applyBorder="1" applyAlignment="1">
      <alignment horizontal="center" vertical="center"/>
    </xf>
    <xf numFmtId="0" fontId="3" fillId="2" borderId="173" xfId="0" applyFont="1" applyFill="1" applyBorder="1" applyAlignment="1">
      <alignment horizontal="center" vertical="center"/>
    </xf>
    <xf numFmtId="0" fontId="19" fillId="2" borderId="171" xfId="0" applyFont="1" applyFill="1" applyBorder="1" applyAlignment="1">
      <alignment horizontal="center" wrapText="1"/>
    </xf>
    <xf numFmtId="0" fontId="13" fillId="2" borderId="66" xfId="0" applyFont="1" applyFill="1" applyBorder="1" applyAlignment="1">
      <alignment horizontal="center"/>
    </xf>
    <xf numFmtId="0" fontId="13" fillId="2" borderId="67" xfId="0" applyFont="1" applyFill="1" applyBorder="1" applyAlignment="1">
      <alignment horizontal="center"/>
    </xf>
    <xf numFmtId="0" fontId="3" fillId="2" borderId="172" xfId="0" applyFont="1" applyFill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86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84" xfId="0" applyBorder="1"/>
    <xf numFmtId="0" fontId="0" fillId="0" borderId="88" xfId="0" applyBorder="1"/>
    <xf numFmtId="0" fontId="1" fillId="0" borderId="31" xfId="0" applyFont="1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43" xfId="0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30" xfId="0" applyFill="1" applyBorder="1" applyAlignment="1">
      <alignment horizontal="center" vertical="center" wrapText="1"/>
    </xf>
    <xf numFmtId="0" fontId="0" fillId="0" borderId="20" xfId="0" applyFill="1" applyBorder="1" applyAlignment="1">
      <alignment horizontal="center" vertical="center" wrapText="1"/>
    </xf>
    <xf numFmtId="0" fontId="0" fillId="0" borderId="172" xfId="0" applyBorder="1" applyAlignment="1">
      <alignment horizontal="center" vertical="center" wrapText="1"/>
    </xf>
    <xf numFmtId="0" fontId="0" fillId="0" borderId="70" xfId="0" applyBorder="1" applyAlignment="1">
      <alignment horizontal="center" vertical="center" wrapText="1"/>
    </xf>
    <xf numFmtId="0" fontId="0" fillId="0" borderId="173" xfId="0" applyBorder="1" applyAlignment="1">
      <alignment horizontal="center" vertical="center" wrapText="1"/>
    </xf>
    <xf numFmtId="0" fontId="1" fillId="0" borderId="84" xfId="0" applyFont="1" applyBorder="1" applyAlignment="1">
      <alignment horizontal="center"/>
    </xf>
    <xf numFmtId="0" fontId="0" fillId="0" borderId="168" xfId="0" applyBorder="1" applyAlignment="1">
      <alignment horizontal="center"/>
    </xf>
    <xf numFmtId="0" fontId="0" fillId="0" borderId="45" xfId="0" applyBorder="1" applyAlignment="1">
      <alignment horizontal="center"/>
    </xf>
    <xf numFmtId="0" fontId="1" fillId="0" borderId="74" xfId="0" applyFont="1" applyBorder="1" applyAlignment="1">
      <alignment horizontal="center"/>
    </xf>
    <xf numFmtId="0" fontId="0" fillId="0" borderId="117" xfId="0" applyBorder="1" applyAlignment="1">
      <alignment horizontal="center"/>
    </xf>
    <xf numFmtId="0" fontId="0" fillId="0" borderId="16" xfId="0" applyBorder="1" applyAlignment="1">
      <alignment horizontal="center"/>
    </xf>
    <xf numFmtId="0" fontId="1" fillId="0" borderId="88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98" xfId="0" applyBorder="1" applyAlignment="1">
      <alignment horizontal="center"/>
    </xf>
    <xf numFmtId="0" fontId="0" fillId="0" borderId="77" xfId="0" applyBorder="1" applyAlignment="1">
      <alignment horizontal="center"/>
    </xf>
    <xf numFmtId="0" fontId="0" fillId="0" borderId="108" xfId="0" applyBorder="1" applyAlignment="1">
      <alignment horizontal="center"/>
    </xf>
    <xf numFmtId="0" fontId="0" fillId="0" borderId="132" xfId="0" applyBorder="1" applyAlignment="1">
      <alignment horizontal="center"/>
    </xf>
    <xf numFmtId="0" fontId="0" fillId="0" borderId="30" xfId="0" applyFill="1" applyBorder="1" applyAlignment="1">
      <alignment horizontal="center" wrapText="1"/>
    </xf>
    <xf numFmtId="0" fontId="0" fillId="0" borderId="20" xfId="0" applyFill="1" applyBorder="1" applyAlignment="1">
      <alignment horizontal="center" wrapText="1"/>
    </xf>
    <xf numFmtId="0" fontId="0" fillId="0" borderId="84" xfId="0" applyBorder="1" applyAlignment="1">
      <alignment horizontal="center"/>
    </xf>
    <xf numFmtId="0" fontId="0" fillId="0" borderId="30" xfId="0" applyBorder="1" applyAlignment="1">
      <alignment horizontal="center" vertical="center" textRotation="90"/>
    </xf>
    <xf numFmtId="0" fontId="0" fillId="0" borderId="86" xfId="0" applyBorder="1" applyAlignment="1">
      <alignment horizontal="center" vertical="center" textRotation="90"/>
    </xf>
    <xf numFmtId="0" fontId="0" fillId="0" borderId="75" xfId="0" applyBorder="1" applyAlignment="1">
      <alignment horizontal="center" vertical="center" textRotation="90"/>
    </xf>
    <xf numFmtId="0" fontId="0" fillId="0" borderId="94" xfId="0" applyBorder="1" applyAlignment="1">
      <alignment horizontal="center"/>
    </xf>
    <xf numFmtId="0" fontId="0" fillId="0" borderId="88" xfId="0" applyBorder="1" applyAlignment="1">
      <alignment horizontal="center"/>
    </xf>
    <xf numFmtId="0" fontId="17" fillId="0" borderId="29" xfId="0" applyFont="1" applyBorder="1" applyAlignment="1">
      <alignment horizontal="center" vertical="center"/>
    </xf>
    <xf numFmtId="0" fontId="17" fillId="0" borderId="110" xfId="0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0" fontId="16" fillId="0" borderId="134" xfId="0" applyFont="1" applyBorder="1" applyAlignment="1">
      <alignment horizontal="left" vertical="center"/>
    </xf>
    <xf numFmtId="0" fontId="16" fillId="0" borderId="22" xfId="0" applyFont="1" applyBorder="1" applyAlignment="1">
      <alignment horizontal="left" vertical="center"/>
    </xf>
    <xf numFmtId="0" fontId="16" fillId="0" borderId="105" xfId="0" applyFont="1" applyBorder="1" applyAlignment="1">
      <alignment horizontal="left" vertical="center"/>
    </xf>
    <xf numFmtId="0" fontId="16" fillId="0" borderId="10" xfId="0" applyFont="1" applyBorder="1" applyAlignment="1">
      <alignment horizontal="left" vertical="center"/>
    </xf>
    <xf numFmtId="0" fontId="16" fillId="3" borderId="115" xfId="0" applyFont="1" applyFill="1" applyBorder="1" applyAlignment="1">
      <alignment horizontal="center" vertical="center"/>
    </xf>
    <xf numFmtId="0" fontId="16" fillId="3" borderId="3" xfId="0" applyFont="1" applyFill="1" applyBorder="1" applyAlignment="1">
      <alignment horizontal="center" vertical="center"/>
    </xf>
    <xf numFmtId="0" fontId="17" fillId="0" borderId="25" xfId="0" applyFont="1" applyBorder="1" applyAlignment="1">
      <alignment horizontal="center" vertical="center"/>
    </xf>
    <xf numFmtId="0" fontId="16" fillId="0" borderId="177" xfId="0" applyFont="1" applyBorder="1" applyAlignment="1">
      <alignment horizontal="left" vertical="center"/>
    </xf>
  </cellXfs>
  <cellStyles count="29">
    <cellStyle name="Ezres 2" xfId="1"/>
    <cellStyle name="Ezres 2 2" xfId="2"/>
    <cellStyle name="Ezres 3" xfId="3"/>
    <cellStyle name="Ezres 3 2" xfId="4"/>
    <cellStyle name="Ezres 4" xfId="5"/>
    <cellStyle name="Ezres 5" xfId="6"/>
    <cellStyle name="ktsgv" xfId="7"/>
    <cellStyle name="Normál" xfId="0" builtinId="0"/>
    <cellStyle name="Normál 2" xfId="8"/>
    <cellStyle name="Normál 3" xfId="9"/>
    <cellStyle name="Normál 4" xfId="10"/>
    <cellStyle name="Normál 5" xfId="11"/>
    <cellStyle name="Normál 6" xfId="24"/>
    <cellStyle name="Normál_1997.II. változat" xfId="25"/>
    <cellStyle name="Normál_2006 évi költségvetés I forduló" xfId="26"/>
    <cellStyle name="Normál_2010 évi költségvetés I forduló KT" xfId="12"/>
    <cellStyle name="Normál_2012 évi költségvetés KT I forduló" xfId="13"/>
    <cellStyle name="Normál_2012 évi normatíva intézményenként" xfId="14"/>
    <cellStyle name="Normál_bevételek" xfId="15"/>
    <cellStyle name="Normál_Hitelfelvételi lehetőség" xfId="27"/>
    <cellStyle name="Normál_kötelezettségvállalások" xfId="16"/>
    <cellStyle name="Normál_Ktgvetrendmód-0615" xfId="17"/>
    <cellStyle name="Normál_Mátrafüred 2000-2003 költségvetés" xfId="18"/>
    <cellStyle name="Normál_mérleg" xfId="28"/>
    <cellStyle name="Normál_pmbev" xfId="19"/>
    <cellStyle name="Normál_rendelet-módosítás 10-16" xfId="20"/>
    <cellStyle name="Normál12" xfId="21"/>
    <cellStyle name="Pénznem 2" xfId="22"/>
    <cellStyle name="SIMA" xfId="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0</xdr:rowOff>
    </xdr:from>
    <xdr:to>
      <xdr:col>0</xdr:col>
      <xdr:colOff>0</xdr:colOff>
      <xdr:row>8</xdr:row>
      <xdr:rowOff>0</xdr:rowOff>
    </xdr:to>
    <xdr:sp macro="" textlink="">
      <xdr:nvSpPr>
        <xdr:cNvPr id="2" name="Szöveg 1"/>
        <xdr:cNvSpPr txBox="1">
          <a:spLocks noChangeArrowheads="1"/>
        </xdr:cNvSpPr>
      </xdr:nvSpPr>
      <xdr:spPr bwMode="auto">
        <a:xfrm>
          <a:off x="0" y="29337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hu-HU" sz="1200" b="0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*</a:t>
          </a:r>
        </a:p>
      </xdr:txBody>
    </xdr:sp>
    <xdr:clientData/>
  </xdr:twoCellAnchor>
  <xdr:twoCellAnchor>
    <xdr:from>
      <xdr:col>0</xdr:col>
      <xdr:colOff>0</xdr:colOff>
      <xdr:row>8</xdr:row>
      <xdr:rowOff>0</xdr:rowOff>
    </xdr:from>
    <xdr:to>
      <xdr:col>0</xdr:col>
      <xdr:colOff>0</xdr:colOff>
      <xdr:row>8</xdr:row>
      <xdr:rowOff>0</xdr:rowOff>
    </xdr:to>
    <xdr:sp macro="" textlink="">
      <xdr:nvSpPr>
        <xdr:cNvPr id="3" name="Szöveg 3"/>
        <xdr:cNvSpPr txBox="1">
          <a:spLocks noChangeArrowheads="1"/>
        </xdr:cNvSpPr>
      </xdr:nvSpPr>
      <xdr:spPr bwMode="auto">
        <a:xfrm>
          <a:off x="0" y="29337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hu-HU" sz="1200" b="0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*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V30"/>
  <sheetViews>
    <sheetView showGridLines="0" tabSelected="1" zoomScale="90" zoomScaleNormal="90" workbookViewId="0">
      <selection activeCell="F11" sqref="F11"/>
    </sheetView>
  </sheetViews>
  <sheetFormatPr defaultRowHeight="12.75" x14ac:dyDescent="0.2"/>
  <cols>
    <col min="1" max="1" width="4.28515625" style="642" customWidth="1"/>
    <col min="2" max="2" width="26.140625" style="642" customWidth="1"/>
    <col min="3" max="3" width="9.85546875" style="643" bestFit="1" customWidth="1"/>
    <col min="4" max="4" width="9.7109375" style="643" customWidth="1"/>
    <col min="5" max="5" width="11" style="643" bestFit="1" customWidth="1"/>
    <col min="6" max="6" width="11.42578125" style="643" bestFit="1" customWidth="1"/>
    <col min="7" max="7" width="10.7109375" style="643" bestFit="1" customWidth="1"/>
    <col min="8" max="9" width="11.42578125" style="643" bestFit="1" customWidth="1"/>
    <col min="10" max="10" width="10.7109375" style="643" bestFit="1" customWidth="1"/>
    <col min="11" max="11" width="11.42578125" style="643" bestFit="1" customWidth="1"/>
    <col min="12" max="12" width="4.28515625" style="642" customWidth="1"/>
    <col min="13" max="13" width="24.7109375" style="642" customWidth="1"/>
    <col min="14" max="14" width="9.5703125" style="643" bestFit="1" customWidth="1"/>
    <col min="15" max="15" width="9.5703125" style="643" customWidth="1"/>
    <col min="16" max="16" width="9.5703125" style="643" bestFit="1" customWidth="1"/>
    <col min="17" max="17" width="9.7109375" style="643" customWidth="1"/>
    <col min="18" max="18" width="9.42578125" style="643" customWidth="1"/>
    <col min="19" max="19" width="9.85546875" style="643" customWidth="1"/>
    <col min="20" max="20" width="9.7109375" style="643" customWidth="1"/>
    <col min="21" max="21" width="9.85546875" style="643" bestFit="1" customWidth="1"/>
    <col min="22" max="22" width="14.140625" style="643" customWidth="1"/>
    <col min="23" max="16384" width="9.140625" style="644"/>
  </cols>
  <sheetData>
    <row r="1" spans="1:22" ht="13.5" thickBot="1" x14ac:dyDescent="0.25">
      <c r="V1" s="643" t="s">
        <v>0</v>
      </c>
    </row>
    <row r="2" spans="1:22" s="1" customFormat="1" ht="25.5" customHeight="1" thickTop="1" x14ac:dyDescent="0.2">
      <c r="A2" s="1214" t="s">
        <v>1</v>
      </c>
      <c r="B2" s="1216" t="s">
        <v>2</v>
      </c>
      <c r="C2" s="1212" t="s">
        <v>3</v>
      </c>
      <c r="D2" s="1210"/>
      <c r="E2" s="1211"/>
      <c r="F2" s="1212" t="s">
        <v>4</v>
      </c>
      <c r="G2" s="1210"/>
      <c r="H2" s="1211"/>
      <c r="I2" s="1212" t="s">
        <v>5</v>
      </c>
      <c r="J2" s="1210"/>
      <c r="K2" s="1211"/>
      <c r="L2" s="1214" t="s">
        <v>1</v>
      </c>
      <c r="M2" s="1207" t="s">
        <v>6</v>
      </c>
      <c r="N2" s="1209" t="s">
        <v>7</v>
      </c>
      <c r="O2" s="1210"/>
      <c r="P2" s="1211"/>
      <c r="Q2" s="1212" t="s">
        <v>4</v>
      </c>
      <c r="R2" s="1210"/>
      <c r="S2" s="1211"/>
      <c r="T2" s="1212" t="s">
        <v>5</v>
      </c>
      <c r="U2" s="1210"/>
      <c r="V2" s="1213"/>
    </row>
    <row r="3" spans="1:22" s="1" customFormat="1" ht="78.75" customHeight="1" thickBot="1" x14ac:dyDescent="0.25">
      <c r="A3" s="1215"/>
      <c r="B3" s="1217"/>
      <c r="C3" s="2" t="s">
        <v>8</v>
      </c>
      <c r="D3" s="3" t="s">
        <v>9</v>
      </c>
      <c r="E3" s="4" t="s">
        <v>10</v>
      </c>
      <c r="F3" s="5" t="s">
        <v>8</v>
      </c>
      <c r="G3" s="3" t="s">
        <v>9</v>
      </c>
      <c r="H3" s="4" t="s">
        <v>10</v>
      </c>
      <c r="I3" s="5" t="s">
        <v>8</v>
      </c>
      <c r="J3" s="3" t="s">
        <v>9</v>
      </c>
      <c r="K3" s="4" t="s">
        <v>10</v>
      </c>
      <c r="L3" s="1215"/>
      <c r="M3" s="1208"/>
      <c r="N3" s="5" t="s">
        <v>8</v>
      </c>
      <c r="O3" s="3" t="s">
        <v>9</v>
      </c>
      <c r="P3" s="4" t="s">
        <v>10</v>
      </c>
      <c r="Q3" s="5" t="s">
        <v>8</v>
      </c>
      <c r="R3" s="3" t="s">
        <v>9</v>
      </c>
      <c r="S3" s="4" t="s">
        <v>10</v>
      </c>
      <c r="T3" s="5" t="s">
        <v>8</v>
      </c>
      <c r="U3" s="3" t="s">
        <v>9</v>
      </c>
      <c r="V3" s="645" t="s">
        <v>10</v>
      </c>
    </row>
    <row r="4" spans="1:22" s="658" customFormat="1" ht="24.75" customHeight="1" thickTop="1" x14ac:dyDescent="0.2">
      <c r="A4" s="646">
        <v>1</v>
      </c>
      <c r="B4" s="647" t="s">
        <v>11</v>
      </c>
      <c r="C4" s="648">
        <v>5086</v>
      </c>
      <c r="D4" s="649">
        <v>0</v>
      </c>
      <c r="E4" s="650">
        <v>5086</v>
      </c>
      <c r="F4" s="651">
        <v>674261</v>
      </c>
      <c r="G4" s="652">
        <v>0</v>
      </c>
      <c r="H4" s="653">
        <v>674261</v>
      </c>
      <c r="I4" s="651">
        <v>679347</v>
      </c>
      <c r="J4" s="652">
        <v>0</v>
      </c>
      <c r="K4" s="653">
        <v>679347</v>
      </c>
      <c r="L4" s="646">
        <v>1</v>
      </c>
      <c r="M4" s="654" t="s">
        <v>12</v>
      </c>
      <c r="N4" s="655">
        <v>1276955.618</v>
      </c>
      <c r="O4" s="649">
        <v>0</v>
      </c>
      <c r="P4" s="656">
        <v>1276955.618</v>
      </c>
      <c r="Q4" s="651">
        <v>42945</v>
      </c>
      <c r="R4" s="652">
        <v>0</v>
      </c>
      <c r="S4" s="653">
        <v>42945</v>
      </c>
      <c r="T4" s="651">
        <v>1319900.618</v>
      </c>
      <c r="U4" s="652">
        <v>0</v>
      </c>
      <c r="V4" s="657">
        <v>1319900.618</v>
      </c>
    </row>
    <row r="5" spans="1:22" s="658" customFormat="1" ht="24.75" customHeight="1" x14ac:dyDescent="0.2">
      <c r="A5" s="646">
        <v>2</v>
      </c>
      <c r="B5" s="647" t="s">
        <v>13</v>
      </c>
      <c r="C5" s="659">
        <v>874</v>
      </c>
      <c r="D5" s="660"/>
      <c r="E5" s="661">
        <v>874</v>
      </c>
      <c r="F5" s="655">
        <v>0</v>
      </c>
      <c r="G5" s="649"/>
      <c r="H5" s="653">
        <v>0</v>
      </c>
      <c r="I5" s="655">
        <v>874</v>
      </c>
      <c r="J5" s="649">
        <v>0</v>
      </c>
      <c r="K5" s="653">
        <v>874</v>
      </c>
      <c r="L5" s="662">
        <v>2</v>
      </c>
      <c r="M5" s="663" t="s">
        <v>14</v>
      </c>
      <c r="N5" s="664">
        <v>314292.90067599999</v>
      </c>
      <c r="O5" s="660">
        <v>0</v>
      </c>
      <c r="P5" s="661">
        <v>314292.90067599999</v>
      </c>
      <c r="Q5" s="664">
        <v>9886</v>
      </c>
      <c r="R5" s="660">
        <v>0</v>
      </c>
      <c r="S5" s="665">
        <v>9886</v>
      </c>
      <c r="T5" s="664">
        <v>324178.90067599999</v>
      </c>
      <c r="U5" s="660">
        <v>0</v>
      </c>
      <c r="V5" s="666">
        <v>324178.90067599999</v>
      </c>
    </row>
    <row r="6" spans="1:22" s="658" customFormat="1" ht="24.75" customHeight="1" x14ac:dyDescent="0.2">
      <c r="A6" s="662">
        <v>3</v>
      </c>
      <c r="B6" s="667" t="s">
        <v>15</v>
      </c>
      <c r="C6" s="659">
        <v>0</v>
      </c>
      <c r="D6" s="660">
        <v>0</v>
      </c>
      <c r="E6" s="661">
        <v>0</v>
      </c>
      <c r="F6" s="664">
        <v>0</v>
      </c>
      <c r="G6" s="660">
        <v>0</v>
      </c>
      <c r="H6" s="665">
        <v>0</v>
      </c>
      <c r="I6" s="664">
        <v>0</v>
      </c>
      <c r="J6" s="660">
        <v>0</v>
      </c>
      <c r="K6" s="665">
        <v>0</v>
      </c>
      <c r="L6" s="662">
        <v>3</v>
      </c>
      <c r="M6" s="663" t="s">
        <v>16</v>
      </c>
      <c r="N6" s="664">
        <v>1639594</v>
      </c>
      <c r="O6" s="660">
        <v>0</v>
      </c>
      <c r="P6" s="661">
        <v>1639594</v>
      </c>
      <c r="Q6" s="664">
        <v>264531</v>
      </c>
      <c r="R6" s="660">
        <v>0</v>
      </c>
      <c r="S6" s="665">
        <v>264531</v>
      </c>
      <c r="T6" s="664">
        <v>1904125</v>
      </c>
      <c r="U6" s="660">
        <v>0</v>
      </c>
      <c r="V6" s="666">
        <v>1904125</v>
      </c>
    </row>
    <row r="7" spans="1:22" s="6" customFormat="1" ht="24.75" customHeight="1" x14ac:dyDescent="0.2">
      <c r="A7" s="662">
        <v>4</v>
      </c>
      <c r="B7" s="667" t="s">
        <v>17</v>
      </c>
      <c r="C7" s="659">
        <v>144778</v>
      </c>
      <c r="D7" s="660">
        <v>1700</v>
      </c>
      <c r="E7" s="661">
        <v>146478</v>
      </c>
      <c r="F7" s="664">
        <v>958779</v>
      </c>
      <c r="G7" s="660">
        <v>0</v>
      </c>
      <c r="H7" s="665">
        <v>958779</v>
      </c>
      <c r="I7" s="664">
        <v>1103557</v>
      </c>
      <c r="J7" s="660">
        <v>1700</v>
      </c>
      <c r="K7" s="665">
        <v>1105257</v>
      </c>
      <c r="L7" s="662"/>
      <c r="M7" s="663" t="s">
        <v>18</v>
      </c>
      <c r="N7" s="659">
        <v>330657.40000000002</v>
      </c>
      <c r="O7" s="660"/>
      <c r="P7" s="661">
        <v>330657.40000000002</v>
      </c>
      <c r="Q7" s="664">
        <v>6635</v>
      </c>
      <c r="R7" s="660"/>
      <c r="S7" s="665">
        <v>6635</v>
      </c>
      <c r="T7" s="664">
        <v>337292.4</v>
      </c>
      <c r="U7" s="660">
        <v>0</v>
      </c>
      <c r="V7" s="666">
        <v>337292.4</v>
      </c>
    </row>
    <row r="8" spans="1:22" s="658" customFormat="1" ht="24.75" customHeight="1" x14ac:dyDescent="0.2">
      <c r="A8" s="668">
        <v>5</v>
      </c>
      <c r="B8" s="667" t="s">
        <v>19</v>
      </c>
      <c r="C8" s="659">
        <v>29929</v>
      </c>
      <c r="D8" s="660"/>
      <c r="E8" s="661">
        <v>29929</v>
      </c>
      <c r="F8" s="669">
        <v>0</v>
      </c>
      <c r="G8" s="670"/>
      <c r="H8" s="665">
        <v>0</v>
      </c>
      <c r="I8" s="669">
        <v>29929</v>
      </c>
      <c r="J8" s="670">
        <v>0</v>
      </c>
      <c r="K8" s="665">
        <v>29929</v>
      </c>
      <c r="L8" s="662">
        <v>4</v>
      </c>
      <c r="M8" s="663" t="s">
        <v>20</v>
      </c>
      <c r="N8" s="664">
        <v>460455</v>
      </c>
      <c r="O8" s="660">
        <v>0</v>
      </c>
      <c r="P8" s="661">
        <v>460455</v>
      </c>
      <c r="Q8" s="664">
        <v>36549</v>
      </c>
      <c r="R8" s="660">
        <v>0</v>
      </c>
      <c r="S8" s="665">
        <v>36549</v>
      </c>
      <c r="T8" s="664">
        <v>500004</v>
      </c>
      <c r="U8" s="660">
        <v>0</v>
      </c>
      <c r="V8" s="666">
        <v>500004</v>
      </c>
    </row>
    <row r="9" spans="1:22" s="658" customFormat="1" ht="24.75" customHeight="1" thickBot="1" x14ac:dyDescent="0.25">
      <c r="A9" s="7">
        <v>6</v>
      </c>
      <c r="B9" s="8" t="s">
        <v>21</v>
      </c>
      <c r="C9" s="9">
        <v>180667</v>
      </c>
      <c r="D9" s="10">
        <v>1700</v>
      </c>
      <c r="E9" s="11">
        <v>182367</v>
      </c>
      <c r="F9" s="13">
        <v>1633040</v>
      </c>
      <c r="G9" s="10">
        <v>0</v>
      </c>
      <c r="H9" s="671">
        <v>1633040</v>
      </c>
      <c r="I9" s="13">
        <v>1813707</v>
      </c>
      <c r="J9" s="10">
        <v>1700</v>
      </c>
      <c r="K9" s="671">
        <v>1815407</v>
      </c>
      <c r="L9" s="672">
        <v>5</v>
      </c>
      <c r="M9" s="663" t="s">
        <v>22</v>
      </c>
      <c r="N9" s="655">
        <v>424165</v>
      </c>
      <c r="O9" s="649">
        <v>0</v>
      </c>
      <c r="P9" s="656">
        <v>424165</v>
      </c>
      <c r="Q9" s="655">
        <v>34920</v>
      </c>
      <c r="R9" s="649">
        <v>0</v>
      </c>
      <c r="S9" s="653">
        <v>34920</v>
      </c>
      <c r="T9" s="655">
        <v>459085</v>
      </c>
      <c r="U9" s="649">
        <v>0</v>
      </c>
      <c r="V9" s="657">
        <v>459085</v>
      </c>
    </row>
    <row r="10" spans="1:22" s="658" customFormat="1" ht="24.75" customHeight="1" thickBot="1" x14ac:dyDescent="0.25">
      <c r="A10" s="672">
        <v>7</v>
      </c>
      <c r="B10" s="673" t="s">
        <v>23</v>
      </c>
      <c r="C10" s="648">
        <v>341054</v>
      </c>
      <c r="D10" s="649">
        <v>0</v>
      </c>
      <c r="E10" s="656">
        <v>341054</v>
      </c>
      <c r="F10" s="655">
        <v>0</v>
      </c>
      <c r="G10" s="649">
        <v>0</v>
      </c>
      <c r="H10" s="653">
        <v>0</v>
      </c>
      <c r="I10" s="655">
        <v>341054</v>
      </c>
      <c r="J10" s="649">
        <v>0</v>
      </c>
      <c r="K10" s="653">
        <v>341054</v>
      </c>
      <c r="L10" s="674">
        <v>6</v>
      </c>
      <c r="M10" s="12" t="s">
        <v>24</v>
      </c>
      <c r="N10" s="13">
        <v>4446120.0186759997</v>
      </c>
      <c r="O10" s="10">
        <v>0</v>
      </c>
      <c r="P10" s="11">
        <v>4446120.0186759997</v>
      </c>
      <c r="Q10" s="13">
        <v>395466</v>
      </c>
      <c r="R10" s="9">
        <v>0</v>
      </c>
      <c r="S10" s="671">
        <v>395466</v>
      </c>
      <c r="T10" s="13">
        <v>4844586.0186759997</v>
      </c>
      <c r="U10" s="13">
        <v>0</v>
      </c>
      <c r="V10" s="675">
        <v>4841586.0186759997</v>
      </c>
    </row>
    <row r="11" spans="1:22" s="658" customFormat="1" ht="24.75" customHeight="1" x14ac:dyDescent="0.2">
      <c r="A11" s="672">
        <v>8</v>
      </c>
      <c r="B11" s="673" t="s">
        <v>25</v>
      </c>
      <c r="C11" s="659">
        <v>64844</v>
      </c>
      <c r="D11" s="660"/>
      <c r="E11" s="661">
        <v>64844</v>
      </c>
      <c r="F11" s="655">
        <v>0</v>
      </c>
      <c r="G11" s="649"/>
      <c r="H11" s="653">
        <v>0</v>
      </c>
      <c r="I11" s="655">
        <v>64844</v>
      </c>
      <c r="J11" s="649">
        <v>0</v>
      </c>
      <c r="K11" s="653">
        <v>64844</v>
      </c>
      <c r="L11" s="672">
        <v>7</v>
      </c>
      <c r="M11" s="676" t="s">
        <v>26</v>
      </c>
      <c r="N11" s="655">
        <v>0</v>
      </c>
      <c r="O11" s="649">
        <v>347695</v>
      </c>
      <c r="P11" s="656">
        <v>347695</v>
      </c>
      <c r="Q11" s="655">
        <v>0</v>
      </c>
      <c r="R11" s="649">
        <v>26859</v>
      </c>
      <c r="S11" s="653">
        <v>26859</v>
      </c>
      <c r="T11" s="655">
        <v>0</v>
      </c>
      <c r="U11" s="649">
        <v>374554</v>
      </c>
      <c r="V11" s="657">
        <v>374554</v>
      </c>
    </row>
    <row r="12" spans="1:22" s="658" customFormat="1" ht="24.75" customHeight="1" x14ac:dyDescent="0.2">
      <c r="A12" s="677">
        <v>9</v>
      </c>
      <c r="B12" s="678" t="s">
        <v>27</v>
      </c>
      <c r="C12" s="659">
        <v>2304000</v>
      </c>
      <c r="D12" s="660">
        <v>0</v>
      </c>
      <c r="E12" s="661">
        <v>2304000</v>
      </c>
      <c r="F12" s="664">
        <v>0</v>
      </c>
      <c r="G12" s="660">
        <v>0</v>
      </c>
      <c r="H12" s="665">
        <v>0</v>
      </c>
      <c r="I12" s="664">
        <v>2304000</v>
      </c>
      <c r="J12" s="660">
        <v>0</v>
      </c>
      <c r="K12" s="665">
        <v>2304000</v>
      </c>
      <c r="L12" s="672"/>
      <c r="M12" s="676" t="s">
        <v>28</v>
      </c>
      <c r="N12" s="659">
        <v>0</v>
      </c>
      <c r="O12" s="660">
        <v>84968</v>
      </c>
      <c r="P12" s="661">
        <v>84968</v>
      </c>
      <c r="Q12" s="655">
        <v>0</v>
      </c>
      <c r="R12" s="649">
        <v>7251</v>
      </c>
      <c r="S12" s="653">
        <v>7251</v>
      </c>
      <c r="T12" s="655">
        <v>0</v>
      </c>
      <c r="U12" s="649">
        <v>92219</v>
      </c>
      <c r="V12" s="657">
        <v>92219</v>
      </c>
    </row>
    <row r="13" spans="1:22" s="658" customFormat="1" ht="24.75" customHeight="1" x14ac:dyDescent="0.2">
      <c r="A13" s="677">
        <v>10</v>
      </c>
      <c r="B13" s="678" t="s">
        <v>29</v>
      </c>
      <c r="C13" s="659">
        <v>31000</v>
      </c>
      <c r="D13" s="660">
        <v>0</v>
      </c>
      <c r="E13" s="661">
        <v>31000</v>
      </c>
      <c r="F13" s="655">
        <v>0</v>
      </c>
      <c r="G13" s="649">
        <v>0</v>
      </c>
      <c r="H13" s="653">
        <v>0</v>
      </c>
      <c r="I13" s="655">
        <v>31000</v>
      </c>
      <c r="J13" s="649">
        <v>0</v>
      </c>
      <c r="K13" s="653">
        <v>31000</v>
      </c>
      <c r="L13" s="677">
        <v>8</v>
      </c>
      <c r="M13" s="679" t="s">
        <v>30</v>
      </c>
      <c r="N13" s="664">
        <v>0</v>
      </c>
      <c r="O13" s="660">
        <v>613909</v>
      </c>
      <c r="P13" s="661">
        <v>613909</v>
      </c>
      <c r="Q13" s="664">
        <v>0</v>
      </c>
      <c r="R13" s="660">
        <v>39073</v>
      </c>
      <c r="S13" s="653">
        <v>39073</v>
      </c>
      <c r="T13" s="664">
        <v>0</v>
      </c>
      <c r="U13" s="660">
        <v>652982</v>
      </c>
      <c r="V13" s="657">
        <v>652982</v>
      </c>
    </row>
    <row r="14" spans="1:22" s="658" customFormat="1" ht="24.75" customHeight="1" x14ac:dyDescent="0.2">
      <c r="A14" s="677">
        <v>11</v>
      </c>
      <c r="B14" s="678" t="s">
        <v>31</v>
      </c>
      <c r="C14" s="659">
        <v>90000</v>
      </c>
      <c r="D14" s="660">
        <v>0</v>
      </c>
      <c r="E14" s="661">
        <v>90000</v>
      </c>
      <c r="F14" s="664">
        <v>0</v>
      </c>
      <c r="G14" s="660">
        <v>0</v>
      </c>
      <c r="H14" s="665">
        <v>0</v>
      </c>
      <c r="I14" s="664">
        <v>90000</v>
      </c>
      <c r="J14" s="660">
        <v>0</v>
      </c>
      <c r="K14" s="665">
        <v>90000</v>
      </c>
      <c r="L14" s="677"/>
      <c r="M14" s="679" t="s">
        <v>32</v>
      </c>
      <c r="N14" s="659">
        <v>0</v>
      </c>
      <c r="O14" s="660">
        <v>151515</v>
      </c>
      <c r="P14" s="661">
        <v>151515</v>
      </c>
      <c r="Q14" s="664">
        <v>0</v>
      </c>
      <c r="R14" s="660">
        <v>6657</v>
      </c>
      <c r="S14" s="653">
        <v>6657</v>
      </c>
      <c r="T14" s="664">
        <v>0</v>
      </c>
      <c r="U14" s="660">
        <v>158172</v>
      </c>
      <c r="V14" s="657">
        <v>158172</v>
      </c>
    </row>
    <row r="15" spans="1:22" s="658" customFormat="1" ht="24.75" customHeight="1" x14ac:dyDescent="0.2">
      <c r="A15" s="677">
        <v>12</v>
      </c>
      <c r="B15" s="678" t="s">
        <v>33</v>
      </c>
      <c r="C15" s="659">
        <v>388443.2</v>
      </c>
      <c r="D15" s="660">
        <v>734142</v>
      </c>
      <c r="E15" s="661">
        <v>1122585.2</v>
      </c>
      <c r="F15" s="664">
        <v>51451</v>
      </c>
      <c r="G15" s="660">
        <v>0</v>
      </c>
      <c r="H15" s="665">
        <v>51451</v>
      </c>
      <c r="I15" s="664">
        <v>439894.2</v>
      </c>
      <c r="J15" s="660">
        <v>734142</v>
      </c>
      <c r="K15" s="665">
        <v>1174036.2</v>
      </c>
      <c r="L15" s="677">
        <v>9</v>
      </c>
      <c r="M15" s="679" t="s">
        <v>34</v>
      </c>
      <c r="N15" s="664">
        <v>0</v>
      </c>
      <c r="O15" s="660">
        <v>41330</v>
      </c>
      <c r="P15" s="661">
        <v>41330</v>
      </c>
      <c r="Q15" s="664">
        <v>0</v>
      </c>
      <c r="R15" s="660">
        <v>0</v>
      </c>
      <c r="S15" s="653">
        <v>0</v>
      </c>
      <c r="T15" s="664">
        <v>0</v>
      </c>
      <c r="U15" s="660">
        <v>41330</v>
      </c>
      <c r="V15" s="657">
        <v>41330</v>
      </c>
    </row>
    <row r="16" spans="1:22" s="6" customFormat="1" ht="24.75" customHeight="1" x14ac:dyDescent="0.2">
      <c r="A16" s="677">
        <v>13</v>
      </c>
      <c r="B16" s="678" t="s">
        <v>35</v>
      </c>
      <c r="C16" s="659">
        <v>1309788</v>
      </c>
      <c r="D16" s="660">
        <v>0</v>
      </c>
      <c r="E16" s="661">
        <v>1309788</v>
      </c>
      <c r="F16" s="664">
        <v>288553</v>
      </c>
      <c r="G16" s="660">
        <v>0</v>
      </c>
      <c r="H16" s="665">
        <v>288553</v>
      </c>
      <c r="I16" s="664">
        <v>1598341</v>
      </c>
      <c r="J16" s="660">
        <v>0</v>
      </c>
      <c r="K16" s="665">
        <v>1598341</v>
      </c>
      <c r="L16" s="677">
        <v>10</v>
      </c>
      <c r="M16" s="663" t="s">
        <v>36</v>
      </c>
      <c r="N16" s="664">
        <v>0</v>
      </c>
      <c r="O16" s="660">
        <v>297916</v>
      </c>
      <c r="P16" s="661">
        <v>297916</v>
      </c>
      <c r="Q16" s="664">
        <v>0</v>
      </c>
      <c r="R16" s="660">
        <v>7038</v>
      </c>
      <c r="S16" s="665">
        <v>7038</v>
      </c>
      <c r="T16" s="664">
        <v>0</v>
      </c>
      <c r="U16" s="660">
        <v>304954</v>
      </c>
      <c r="V16" s="666">
        <v>304954</v>
      </c>
    </row>
    <row r="17" spans="1:22" s="6" customFormat="1" ht="24.75" customHeight="1" x14ac:dyDescent="0.2">
      <c r="A17" s="677">
        <v>14</v>
      </c>
      <c r="B17" s="678" t="s">
        <v>37</v>
      </c>
      <c r="C17" s="659">
        <v>0</v>
      </c>
      <c r="D17" s="660">
        <v>123000</v>
      </c>
      <c r="E17" s="661">
        <v>123000</v>
      </c>
      <c r="F17" s="664">
        <v>0</v>
      </c>
      <c r="G17" s="660">
        <v>-1240</v>
      </c>
      <c r="H17" s="665">
        <v>-1240</v>
      </c>
      <c r="I17" s="664">
        <v>0</v>
      </c>
      <c r="J17" s="660">
        <v>121760</v>
      </c>
      <c r="K17" s="665">
        <v>121760</v>
      </c>
      <c r="L17" s="677">
        <v>11</v>
      </c>
      <c r="M17" s="663" t="s">
        <v>38</v>
      </c>
      <c r="N17" s="664">
        <v>0</v>
      </c>
      <c r="O17" s="660">
        <v>0</v>
      </c>
      <c r="P17" s="661">
        <v>0</v>
      </c>
      <c r="Q17" s="664">
        <v>0</v>
      </c>
      <c r="R17" s="660">
        <v>0</v>
      </c>
      <c r="S17" s="665">
        <v>0</v>
      </c>
      <c r="T17" s="664">
        <v>0</v>
      </c>
      <c r="U17" s="660">
        <v>0</v>
      </c>
      <c r="V17" s="666">
        <v>0</v>
      </c>
    </row>
    <row r="18" spans="1:22" s="658" customFormat="1" ht="24.75" customHeight="1" thickBot="1" x14ac:dyDescent="0.25">
      <c r="A18" s="677">
        <v>15</v>
      </c>
      <c r="B18" s="678" t="s">
        <v>39</v>
      </c>
      <c r="C18" s="659">
        <v>0</v>
      </c>
      <c r="D18" s="660">
        <v>31995.000000000004</v>
      </c>
      <c r="E18" s="661">
        <v>31995.000000000004</v>
      </c>
      <c r="F18" s="664">
        <v>0</v>
      </c>
      <c r="G18" s="659">
        <v>-335</v>
      </c>
      <c r="H18" s="665">
        <v>-335</v>
      </c>
      <c r="I18" s="664">
        <v>0</v>
      </c>
      <c r="J18" s="659">
        <v>31660.000000000004</v>
      </c>
      <c r="K18" s="665">
        <v>31660.000000000004</v>
      </c>
      <c r="L18" s="674">
        <v>12</v>
      </c>
      <c r="M18" s="12" t="s">
        <v>40</v>
      </c>
      <c r="N18" s="13">
        <v>0</v>
      </c>
      <c r="O18" s="10">
        <v>1537333</v>
      </c>
      <c r="P18" s="11">
        <v>1537333</v>
      </c>
      <c r="Q18" s="13">
        <v>0</v>
      </c>
      <c r="R18" s="9">
        <v>86878</v>
      </c>
      <c r="S18" s="671">
        <v>86878</v>
      </c>
      <c r="T18" s="13">
        <v>0</v>
      </c>
      <c r="U18" s="9">
        <v>1624211</v>
      </c>
      <c r="V18" s="675">
        <v>1624211</v>
      </c>
    </row>
    <row r="19" spans="1:22" s="658" customFormat="1" ht="24.75" customHeight="1" x14ac:dyDescent="0.2">
      <c r="A19" s="677">
        <v>16</v>
      </c>
      <c r="B19" s="678" t="s">
        <v>41</v>
      </c>
      <c r="C19" s="659">
        <v>0</v>
      </c>
      <c r="D19" s="660">
        <v>500</v>
      </c>
      <c r="E19" s="661">
        <v>500</v>
      </c>
      <c r="F19" s="664">
        <v>0</v>
      </c>
      <c r="G19" s="660">
        <v>0</v>
      </c>
      <c r="H19" s="665">
        <v>0</v>
      </c>
      <c r="I19" s="664">
        <v>0</v>
      </c>
      <c r="J19" s="660">
        <v>500</v>
      </c>
      <c r="K19" s="665">
        <v>500</v>
      </c>
      <c r="L19" s="680">
        <v>13</v>
      </c>
      <c r="M19" s="681" t="s">
        <v>42</v>
      </c>
      <c r="N19" s="682">
        <v>0</v>
      </c>
      <c r="O19" s="683">
        <v>7000</v>
      </c>
      <c r="P19" s="684">
        <v>7000</v>
      </c>
      <c r="Q19" s="655">
        <v>0</v>
      </c>
      <c r="R19" s="649">
        <v>5000</v>
      </c>
      <c r="S19" s="653">
        <v>5000</v>
      </c>
      <c r="T19" s="655">
        <v>0</v>
      </c>
      <c r="U19" s="649">
        <v>12000</v>
      </c>
      <c r="V19" s="657">
        <v>12000</v>
      </c>
    </row>
    <row r="20" spans="1:22" s="6" customFormat="1" ht="24.75" customHeight="1" x14ac:dyDescent="0.2">
      <c r="A20" s="677">
        <v>17</v>
      </c>
      <c r="B20" s="678" t="s">
        <v>43</v>
      </c>
      <c r="C20" s="659">
        <v>2502</v>
      </c>
      <c r="D20" s="660">
        <v>14500</v>
      </c>
      <c r="E20" s="661">
        <v>17002</v>
      </c>
      <c r="F20" s="655">
        <v>0</v>
      </c>
      <c r="G20" s="649">
        <v>0</v>
      </c>
      <c r="H20" s="665">
        <v>0</v>
      </c>
      <c r="I20" s="655">
        <v>2502</v>
      </c>
      <c r="J20" s="649">
        <v>14500</v>
      </c>
      <c r="K20" s="665">
        <v>17002</v>
      </c>
      <c r="L20" s="662">
        <v>14</v>
      </c>
      <c r="M20" s="685" t="s">
        <v>44</v>
      </c>
      <c r="N20" s="669">
        <v>46033</v>
      </c>
      <c r="O20" s="670">
        <v>128000</v>
      </c>
      <c r="P20" s="686">
        <v>174033</v>
      </c>
      <c r="Q20" s="669">
        <v>13755</v>
      </c>
      <c r="R20" s="670">
        <v>-37000</v>
      </c>
      <c r="S20" s="687">
        <v>-23245</v>
      </c>
      <c r="T20" s="669">
        <v>56788</v>
      </c>
      <c r="U20" s="670">
        <v>91000</v>
      </c>
      <c r="V20" s="688">
        <v>147788</v>
      </c>
    </row>
    <row r="21" spans="1:22" s="6" customFormat="1" ht="25.5" customHeight="1" thickBot="1" x14ac:dyDescent="0.25">
      <c r="A21" s="7">
        <v>18</v>
      </c>
      <c r="B21" s="8" t="s">
        <v>45</v>
      </c>
      <c r="C21" s="9">
        <v>4531631.2</v>
      </c>
      <c r="D21" s="10">
        <v>904137</v>
      </c>
      <c r="E21" s="11">
        <v>5435768.2000000002</v>
      </c>
      <c r="F21" s="689">
        <v>340004</v>
      </c>
      <c r="G21" s="690">
        <v>-1575</v>
      </c>
      <c r="H21" s="691">
        <v>338429</v>
      </c>
      <c r="I21" s="689">
        <v>4871635.2</v>
      </c>
      <c r="J21" s="690">
        <v>902562</v>
      </c>
      <c r="K21" s="691">
        <v>5774197.2000000002</v>
      </c>
      <c r="L21" s="14"/>
      <c r="M21" s="15"/>
      <c r="N21" s="16"/>
      <c r="O21" s="17"/>
      <c r="P21" s="18"/>
      <c r="Q21" s="16"/>
      <c r="R21" s="692"/>
      <c r="S21" s="693"/>
      <c r="T21" s="16">
        <v>0</v>
      </c>
      <c r="U21" s="692">
        <v>0</v>
      </c>
      <c r="V21" s="694"/>
    </row>
    <row r="22" spans="1:22" s="6" customFormat="1" ht="25.5" customHeight="1" thickBot="1" x14ac:dyDescent="0.25">
      <c r="A22" s="19">
        <v>19</v>
      </c>
      <c r="B22" s="20" t="s">
        <v>46</v>
      </c>
      <c r="C22" s="21">
        <v>4712298.2</v>
      </c>
      <c r="D22" s="22">
        <v>905837</v>
      </c>
      <c r="E22" s="23">
        <v>5618135.2000000002</v>
      </c>
      <c r="F22" s="25">
        <v>1973044</v>
      </c>
      <c r="G22" s="22">
        <v>-1575</v>
      </c>
      <c r="H22" s="695">
        <v>1971469</v>
      </c>
      <c r="I22" s="25">
        <v>6685342.2000000002</v>
      </c>
      <c r="J22" s="22">
        <v>904262</v>
      </c>
      <c r="K22" s="695">
        <v>7589604.2000000002</v>
      </c>
      <c r="L22" s="19">
        <v>15</v>
      </c>
      <c r="M22" s="24" t="s">
        <v>47</v>
      </c>
      <c r="N22" s="25">
        <v>4492153.0186759997</v>
      </c>
      <c r="O22" s="22">
        <v>1672333</v>
      </c>
      <c r="P22" s="23">
        <v>6164486.0186759997</v>
      </c>
      <c r="Q22" s="25">
        <v>409221</v>
      </c>
      <c r="R22" s="25">
        <v>54878</v>
      </c>
      <c r="S22" s="695">
        <v>464099</v>
      </c>
      <c r="T22" s="25">
        <v>4901374.0186759997</v>
      </c>
      <c r="U22" s="25">
        <v>1727211</v>
      </c>
      <c r="V22" s="696">
        <v>6628585.0186759997</v>
      </c>
    </row>
    <row r="23" spans="1:22" s="6" customFormat="1" ht="25.5" customHeight="1" x14ac:dyDescent="0.2">
      <c r="A23" s="672">
        <v>20</v>
      </c>
      <c r="B23" s="673" t="s">
        <v>48</v>
      </c>
      <c r="C23" s="648">
        <v>477670</v>
      </c>
      <c r="D23" s="649">
        <v>175853</v>
      </c>
      <c r="E23" s="656">
        <v>653523</v>
      </c>
      <c r="F23" s="655">
        <v>7303</v>
      </c>
      <c r="G23" s="649">
        <v>0</v>
      </c>
      <c r="H23" s="653">
        <v>7303</v>
      </c>
      <c r="I23" s="655">
        <v>484973</v>
      </c>
      <c r="J23" s="649">
        <v>175853</v>
      </c>
      <c r="K23" s="653">
        <v>660826</v>
      </c>
      <c r="L23" s="672">
        <v>16</v>
      </c>
      <c r="M23" s="676" t="s">
        <v>49</v>
      </c>
      <c r="N23" s="655">
        <v>477670</v>
      </c>
      <c r="O23" s="649">
        <v>0</v>
      </c>
      <c r="P23" s="656">
        <v>477670</v>
      </c>
      <c r="Q23" s="655">
        <v>1144175</v>
      </c>
      <c r="R23" s="649">
        <v>0</v>
      </c>
      <c r="S23" s="653">
        <v>1144175</v>
      </c>
      <c r="T23" s="655">
        <v>1621845</v>
      </c>
      <c r="U23" s="649">
        <v>0</v>
      </c>
      <c r="V23" s="657">
        <v>1621845</v>
      </c>
    </row>
    <row r="24" spans="1:22" ht="24.75" customHeight="1" x14ac:dyDescent="0.2">
      <c r="A24" s="677">
        <v>21</v>
      </c>
      <c r="B24" s="678" t="s">
        <v>50</v>
      </c>
      <c r="C24" s="659">
        <v>-220145</v>
      </c>
      <c r="D24" s="660">
        <v>761167</v>
      </c>
      <c r="E24" s="656">
        <v>541022</v>
      </c>
      <c r="F24" s="648">
        <v>-426951</v>
      </c>
      <c r="G24" s="648">
        <v>-114071</v>
      </c>
      <c r="H24" s="653">
        <v>-541022</v>
      </c>
      <c r="I24" s="648">
        <v>-647096</v>
      </c>
      <c r="J24" s="648">
        <v>647096</v>
      </c>
      <c r="K24" s="653">
        <v>0</v>
      </c>
      <c r="L24" s="677">
        <v>17</v>
      </c>
      <c r="M24" s="679" t="s">
        <v>51</v>
      </c>
      <c r="N24" s="664">
        <v>0</v>
      </c>
      <c r="O24" s="660">
        <v>170524</v>
      </c>
      <c r="P24" s="656">
        <v>170524</v>
      </c>
      <c r="Q24" s="655">
        <v>0</v>
      </c>
      <c r="R24" s="649">
        <v>-170524</v>
      </c>
      <c r="S24" s="653">
        <v>-170524</v>
      </c>
      <c r="T24" s="655">
        <v>0</v>
      </c>
      <c r="U24" s="649">
        <v>0</v>
      </c>
      <c r="V24" s="657">
        <v>0</v>
      </c>
    </row>
    <row r="25" spans="1:22" s="699" customFormat="1" ht="26.25" thickBot="1" x14ac:dyDescent="0.25">
      <c r="A25" s="26">
        <v>22</v>
      </c>
      <c r="B25" s="27" t="s">
        <v>52</v>
      </c>
      <c r="C25" s="28">
        <v>257525</v>
      </c>
      <c r="D25" s="29">
        <v>937020</v>
      </c>
      <c r="E25" s="30">
        <v>1194545</v>
      </c>
      <c r="F25" s="697">
        <v>-419648</v>
      </c>
      <c r="G25" s="29">
        <v>-114071</v>
      </c>
      <c r="H25" s="698">
        <v>-533719</v>
      </c>
      <c r="I25" s="697">
        <v>-162123</v>
      </c>
      <c r="J25" s="29">
        <v>822949</v>
      </c>
      <c r="K25" s="698">
        <v>660826</v>
      </c>
      <c r="L25" s="31">
        <v>18</v>
      </c>
      <c r="M25" s="12" t="s">
        <v>53</v>
      </c>
      <c r="N25" s="13">
        <v>477670</v>
      </c>
      <c r="O25" s="10">
        <v>170524</v>
      </c>
      <c r="P25" s="11">
        <v>648194</v>
      </c>
      <c r="Q25" s="13">
        <v>1144175</v>
      </c>
      <c r="R25" s="9">
        <v>-170524</v>
      </c>
      <c r="S25" s="671">
        <v>973651</v>
      </c>
      <c r="T25" s="13">
        <v>1621845</v>
      </c>
      <c r="U25" s="9">
        <v>0</v>
      </c>
      <c r="V25" s="675">
        <v>1621845</v>
      </c>
    </row>
    <row r="26" spans="1:22" s="699" customFormat="1" ht="26.25" thickBot="1" x14ac:dyDescent="0.25">
      <c r="A26" s="14">
        <v>23</v>
      </c>
      <c r="B26" s="32" t="s">
        <v>54</v>
      </c>
      <c r="C26" s="33">
        <v>4969823.2</v>
      </c>
      <c r="D26" s="34">
        <v>1842857</v>
      </c>
      <c r="E26" s="35">
        <v>6812680.2000000002</v>
      </c>
      <c r="F26" s="16">
        <v>1553396</v>
      </c>
      <c r="G26" s="33">
        <v>-115646</v>
      </c>
      <c r="H26" s="700">
        <v>1437750</v>
      </c>
      <c r="I26" s="16">
        <v>6523219.2000000002</v>
      </c>
      <c r="J26" s="33">
        <v>1727211</v>
      </c>
      <c r="K26" s="700">
        <v>8250430.2000000002</v>
      </c>
      <c r="L26" s="14">
        <v>20</v>
      </c>
      <c r="M26" s="36" t="s">
        <v>55</v>
      </c>
      <c r="N26" s="37">
        <v>4969823.0186759997</v>
      </c>
      <c r="O26" s="34">
        <v>1842857</v>
      </c>
      <c r="P26" s="35">
        <v>6812680.0186759997</v>
      </c>
      <c r="Q26" s="37">
        <v>1553396</v>
      </c>
      <c r="R26" s="33">
        <v>-115646</v>
      </c>
      <c r="S26" s="700">
        <v>1437750</v>
      </c>
      <c r="T26" s="37">
        <v>6523219.0186759997</v>
      </c>
      <c r="U26" s="33">
        <v>1727211</v>
      </c>
      <c r="V26" s="701">
        <v>8250430.0186759997</v>
      </c>
    </row>
    <row r="27" spans="1:22" s="699" customFormat="1" ht="13.5" thickTop="1" x14ac:dyDescent="0.2">
      <c r="A27" s="702"/>
      <c r="B27" s="702"/>
      <c r="C27" s="658"/>
      <c r="D27" s="658"/>
      <c r="E27" s="658"/>
      <c r="F27" s="658"/>
      <c r="G27" s="658"/>
      <c r="H27" s="658"/>
      <c r="I27" s="658"/>
      <c r="J27" s="658"/>
      <c r="K27" s="658"/>
      <c r="L27" s="702"/>
      <c r="M27" s="702"/>
      <c r="N27" s="658"/>
      <c r="O27" s="658"/>
      <c r="P27" s="658"/>
      <c r="Q27" s="658"/>
      <c r="R27" s="658"/>
      <c r="S27" s="703"/>
      <c r="T27" s="658"/>
      <c r="U27" s="658"/>
      <c r="V27" s="703"/>
    </row>
    <row r="28" spans="1:22" x14ac:dyDescent="0.2">
      <c r="A28" s="702"/>
      <c r="B28" s="702"/>
      <c r="C28" s="658"/>
      <c r="D28" s="658"/>
      <c r="E28" s="658"/>
      <c r="F28" s="658"/>
      <c r="G28" s="658"/>
      <c r="H28" s="658"/>
      <c r="I28" s="658"/>
      <c r="J28" s="658"/>
      <c r="K28" s="658"/>
      <c r="L28" s="702"/>
      <c r="M28" s="702"/>
      <c r="N28" s="658"/>
      <c r="O28" s="658"/>
      <c r="P28" s="658"/>
      <c r="Q28" s="658"/>
      <c r="R28" s="658"/>
      <c r="S28" s="658"/>
      <c r="T28" s="658"/>
      <c r="U28" s="658"/>
      <c r="V28" s="658"/>
    </row>
    <row r="29" spans="1:22" x14ac:dyDescent="0.2">
      <c r="A29" s="702"/>
      <c r="B29" s="702"/>
      <c r="C29" s="658"/>
      <c r="D29" s="658"/>
      <c r="E29" s="658"/>
      <c r="F29" s="658"/>
      <c r="G29" s="658"/>
      <c r="H29" s="703"/>
      <c r="I29" s="658"/>
      <c r="J29" s="658"/>
      <c r="K29" s="703"/>
      <c r="L29" s="702"/>
      <c r="M29" s="702"/>
      <c r="N29" s="658"/>
      <c r="O29" s="658"/>
      <c r="P29" s="658"/>
      <c r="Q29" s="658"/>
      <c r="R29" s="658"/>
      <c r="S29" s="658"/>
      <c r="T29" s="658"/>
      <c r="U29" s="658"/>
      <c r="V29" s="658"/>
    </row>
    <row r="30" spans="1:22" x14ac:dyDescent="0.2">
      <c r="A30" s="702"/>
      <c r="B30" s="702"/>
      <c r="C30" s="658"/>
      <c r="D30" s="658"/>
      <c r="E30" s="658"/>
      <c r="F30" s="658"/>
      <c r="G30" s="658"/>
      <c r="H30" s="658"/>
      <c r="I30" s="658"/>
      <c r="J30" s="658"/>
      <c r="K30" s="658"/>
      <c r="L30" s="702"/>
      <c r="M30" s="702"/>
      <c r="N30" s="658"/>
      <c r="O30" s="658"/>
      <c r="P30" s="658"/>
      <c r="Q30" s="658"/>
      <c r="R30" s="658"/>
      <c r="S30" s="658"/>
      <c r="T30" s="658"/>
      <c r="U30" s="658"/>
      <c r="V30" s="658"/>
    </row>
  </sheetData>
  <mergeCells count="10">
    <mergeCell ref="M2:M3"/>
    <mergeCell ref="N2:P2"/>
    <mergeCell ref="Q2:S2"/>
    <mergeCell ref="T2:V2"/>
    <mergeCell ref="A2:A3"/>
    <mergeCell ref="B2:B3"/>
    <mergeCell ref="C2:E2"/>
    <mergeCell ref="F2:H2"/>
    <mergeCell ref="I2:K2"/>
    <mergeCell ref="L2:L3"/>
  </mergeCells>
  <printOptions horizontalCentered="1"/>
  <pageMargins left="3.937007874015748E-2" right="3.937007874015748E-2" top="0.86614173228346458" bottom="0.55118110236220474" header="0.51181102362204722" footer="0.31496062992125984"/>
  <pageSetup paperSize="9" scale="55" orientation="landscape" r:id="rId1"/>
  <headerFooter alignWithMargins="0">
    <oddHeader>&amp;C&amp;"Arial,Félkövér"&amp;12GYÖNGYÖS VÁROS ÖNKORMÁNYZATA
KÖLTSÉGVETÉSI MÉRLEGE 2014&amp;R&amp;"Arial,Félkövér"&amp;12 1. melléklet a  .../2014.(....) önkormányzati rendelethez</oddHeader>
    <oddFooter>&amp;L&amp;F&amp;C&amp;P/&amp;N&amp;R&amp;12 1. melléklet a  ...../2014.(.....) önkormányzati rendelethez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L38"/>
  <sheetViews>
    <sheetView showGridLines="0" zoomScale="60" zoomScaleNormal="60" workbookViewId="0">
      <pane xSplit="7" ySplit="7" topLeftCell="H29" activePane="bottomRight" state="frozen"/>
      <selection pane="topRight" activeCell="H1" sqref="H1"/>
      <selection pane="bottomLeft" activeCell="A8" sqref="A8"/>
      <selection pane="bottomRight" activeCell="A30" sqref="A30:B30"/>
    </sheetView>
  </sheetViews>
  <sheetFormatPr defaultColWidth="10.28515625" defaultRowHeight="15.75" x14ac:dyDescent="0.2"/>
  <cols>
    <col min="1" max="1" width="5.42578125" style="554" customWidth="1"/>
    <col min="2" max="2" width="45.7109375" style="554" customWidth="1"/>
    <col min="3" max="3" width="13.85546875" style="554" customWidth="1"/>
    <col min="4" max="4" width="10.140625" style="554" customWidth="1"/>
    <col min="5" max="5" width="19.5703125" style="554" hidden="1" customWidth="1"/>
    <col min="6" max="6" width="17.85546875" style="554" hidden="1" customWidth="1"/>
    <col min="7" max="7" width="20" style="554" customWidth="1"/>
    <col min="8" max="8" width="13.28515625" style="554" customWidth="1"/>
    <col min="9" max="9" width="12.5703125" style="554" customWidth="1"/>
    <col min="10" max="10" width="14.28515625" style="554" customWidth="1"/>
    <col min="11" max="11" width="14" style="554" customWidth="1"/>
    <col min="12" max="12" width="14.28515625" style="554" customWidth="1"/>
    <col min="13" max="16384" width="10.28515625" style="554"/>
  </cols>
  <sheetData>
    <row r="1" spans="1:12" s="553" customFormat="1" ht="15" x14ac:dyDescent="0.2">
      <c r="A1" s="552"/>
      <c r="B1" s="552"/>
      <c r="C1" s="552"/>
      <c r="D1" s="552"/>
      <c r="E1" s="552"/>
      <c r="F1" s="552"/>
      <c r="G1" s="552"/>
      <c r="H1" s="552"/>
      <c r="I1" s="552"/>
      <c r="J1" s="552"/>
      <c r="K1" s="552"/>
      <c r="L1" s="552"/>
    </row>
    <row r="2" spans="1:12" s="553" customFormat="1" ht="15" x14ac:dyDescent="0.2">
      <c r="A2" s="552"/>
      <c r="B2" s="552"/>
      <c r="C2" s="552"/>
      <c r="D2" s="552"/>
      <c r="E2" s="552"/>
      <c r="F2" s="552"/>
      <c r="G2" s="552"/>
      <c r="H2" s="552"/>
      <c r="I2" s="552"/>
      <c r="J2" s="552"/>
      <c r="K2" s="552"/>
      <c r="L2" s="552"/>
    </row>
    <row r="3" spans="1:12" ht="19.5" customHeight="1" x14ac:dyDescent="0.2">
      <c r="A3" s="1392" t="s">
        <v>589</v>
      </c>
      <c r="B3" s="1392"/>
      <c r="C3" s="1392"/>
      <c r="D3" s="1392"/>
      <c r="E3" s="1392"/>
      <c r="F3" s="1392"/>
      <c r="G3" s="1392"/>
      <c r="H3" s="1392"/>
      <c r="I3" s="1392"/>
      <c r="J3" s="1392"/>
      <c r="K3" s="1392"/>
      <c r="L3" s="1392"/>
    </row>
    <row r="4" spans="1:12" ht="18" customHeight="1" thickBot="1" x14ac:dyDescent="0.25">
      <c r="A4" s="553"/>
      <c r="B4" s="553"/>
      <c r="C4" s="553"/>
      <c r="D4" s="553"/>
      <c r="E4" s="553"/>
      <c r="F4" s="555"/>
      <c r="G4" s="553"/>
      <c r="H4" s="555"/>
      <c r="I4" s="555"/>
      <c r="J4" s="555"/>
      <c r="K4" s="555"/>
      <c r="L4" s="555" t="s">
        <v>69</v>
      </c>
    </row>
    <row r="5" spans="1:12" ht="41.25" customHeight="1" thickTop="1" x14ac:dyDescent="0.2">
      <c r="A5" s="1393" t="s">
        <v>354</v>
      </c>
      <c r="B5" s="1394"/>
      <c r="C5" s="1394" t="s">
        <v>590</v>
      </c>
      <c r="D5" s="1397" t="s">
        <v>591</v>
      </c>
      <c r="E5" s="1397" t="s">
        <v>592</v>
      </c>
      <c r="F5" s="1397" t="s">
        <v>593</v>
      </c>
      <c r="G5" s="1397" t="s">
        <v>594</v>
      </c>
      <c r="H5" s="1399" t="s">
        <v>575</v>
      </c>
      <c r="I5" s="1400"/>
      <c r="J5" s="845" t="s">
        <v>4</v>
      </c>
      <c r="K5" s="1399" t="s">
        <v>5</v>
      </c>
      <c r="L5" s="1401"/>
    </row>
    <row r="6" spans="1:12" ht="32.25" customHeight="1" thickBot="1" x14ac:dyDescent="0.25">
      <c r="A6" s="1395"/>
      <c r="B6" s="1396"/>
      <c r="C6" s="1396"/>
      <c r="D6" s="1398"/>
      <c r="E6" s="1398"/>
      <c r="F6" s="1398"/>
      <c r="G6" s="1398"/>
      <c r="H6" s="556" t="s">
        <v>595</v>
      </c>
      <c r="I6" s="556" t="s">
        <v>596</v>
      </c>
      <c r="J6" s="556" t="s">
        <v>596</v>
      </c>
      <c r="K6" s="556" t="s">
        <v>597</v>
      </c>
      <c r="L6" s="846" t="s">
        <v>596</v>
      </c>
    </row>
    <row r="7" spans="1:12" ht="23.25" customHeight="1" thickTop="1" x14ac:dyDescent="0.2">
      <c r="A7" s="557" t="s">
        <v>598</v>
      </c>
      <c r="B7" s="558"/>
      <c r="C7" s="558"/>
      <c r="D7" s="558"/>
      <c r="E7" s="558"/>
      <c r="F7" s="558"/>
      <c r="G7" s="558"/>
      <c r="H7" s="558"/>
      <c r="I7" s="558"/>
      <c r="J7" s="558"/>
      <c r="K7" s="558"/>
      <c r="L7" s="847"/>
    </row>
    <row r="8" spans="1:12" ht="36" customHeight="1" x14ac:dyDescent="0.2">
      <c r="A8" s="559">
        <v>1</v>
      </c>
      <c r="B8" s="560" t="s">
        <v>599</v>
      </c>
      <c r="C8" s="561">
        <v>881250</v>
      </c>
      <c r="D8" s="562" t="s">
        <v>600</v>
      </c>
      <c r="E8" s="563" t="s">
        <v>601</v>
      </c>
      <c r="F8" s="564">
        <v>651473</v>
      </c>
      <c r="G8" s="563" t="s">
        <v>602</v>
      </c>
      <c r="H8" s="564">
        <v>272174</v>
      </c>
      <c r="I8" s="564">
        <v>41873</v>
      </c>
      <c r="J8" s="564">
        <v>-41873</v>
      </c>
      <c r="K8" s="564">
        <v>0</v>
      </c>
      <c r="L8" s="848">
        <v>0</v>
      </c>
    </row>
    <row r="9" spans="1:12" ht="36" customHeight="1" x14ac:dyDescent="0.2">
      <c r="A9" s="565"/>
      <c r="B9" s="566" t="s">
        <v>603</v>
      </c>
      <c r="C9" s="567"/>
      <c r="D9" s="568"/>
      <c r="E9" s="569"/>
      <c r="F9" s="570">
        <v>42588</v>
      </c>
      <c r="G9" s="569"/>
      <c r="H9" s="570">
        <v>15497</v>
      </c>
      <c r="I9" s="564">
        <v>4327</v>
      </c>
      <c r="J9" s="564">
        <v>-4327</v>
      </c>
      <c r="K9" s="564">
        <v>0</v>
      </c>
      <c r="L9" s="848">
        <v>0</v>
      </c>
    </row>
    <row r="10" spans="1:12" ht="36" customHeight="1" x14ac:dyDescent="0.2">
      <c r="A10" s="571"/>
      <c r="B10" s="572" t="s">
        <v>604</v>
      </c>
      <c r="C10" s="573"/>
      <c r="D10" s="573"/>
      <c r="E10" s="573"/>
      <c r="F10" s="570">
        <v>694061</v>
      </c>
      <c r="G10" s="573"/>
      <c r="H10" s="570">
        <v>287671</v>
      </c>
      <c r="I10" s="564">
        <v>46200</v>
      </c>
      <c r="J10" s="564">
        <v>-46200</v>
      </c>
      <c r="K10" s="564">
        <v>0</v>
      </c>
      <c r="L10" s="848">
        <v>0</v>
      </c>
    </row>
    <row r="11" spans="1:12" ht="36" customHeight="1" x14ac:dyDescent="0.2">
      <c r="A11" s="574" t="s">
        <v>605</v>
      </c>
      <c r="B11" s="575"/>
      <c r="C11" s="576"/>
      <c r="D11" s="577"/>
      <c r="E11" s="577"/>
      <c r="F11" s="578"/>
      <c r="G11" s="577"/>
      <c r="H11" s="578"/>
      <c r="I11" s="1408"/>
      <c r="J11" s="1409"/>
      <c r="K11" s="1409"/>
      <c r="L11" s="1410"/>
    </row>
    <row r="12" spans="1:12" s="581" customFormat="1" ht="36" customHeight="1" x14ac:dyDescent="0.2">
      <c r="A12" s="559">
        <v>1</v>
      </c>
      <c r="B12" s="579" t="s">
        <v>606</v>
      </c>
      <c r="C12" s="1411">
        <v>750000</v>
      </c>
      <c r="D12" s="1413" t="s">
        <v>607</v>
      </c>
      <c r="E12" s="563" t="s">
        <v>608</v>
      </c>
      <c r="F12" s="580">
        <v>1042046</v>
      </c>
      <c r="G12" s="563" t="s">
        <v>609</v>
      </c>
      <c r="H12" s="580">
        <v>536833</v>
      </c>
      <c r="I12" s="564">
        <v>67104</v>
      </c>
      <c r="J12" s="564">
        <v>-67104</v>
      </c>
      <c r="K12" s="564">
        <v>0</v>
      </c>
      <c r="L12" s="848">
        <v>0</v>
      </c>
    </row>
    <row r="13" spans="1:12" s="581" customFormat="1" ht="36" customHeight="1" x14ac:dyDescent="0.2">
      <c r="A13" s="582"/>
      <c r="B13" s="579" t="s">
        <v>610</v>
      </c>
      <c r="C13" s="1412"/>
      <c r="D13" s="1414"/>
      <c r="E13" s="583"/>
      <c r="F13" s="584">
        <v>85836</v>
      </c>
      <c r="G13" s="583"/>
      <c r="H13" s="584">
        <v>35797</v>
      </c>
      <c r="I13" s="564">
        <v>8160</v>
      </c>
      <c r="J13" s="564">
        <v>-8160</v>
      </c>
      <c r="K13" s="564">
        <v>0</v>
      </c>
      <c r="L13" s="848">
        <v>0</v>
      </c>
    </row>
    <row r="14" spans="1:12" s="589" customFormat="1" ht="36" customHeight="1" x14ac:dyDescent="0.2">
      <c r="A14" s="585"/>
      <c r="B14" s="566" t="s">
        <v>611</v>
      </c>
      <c r="C14" s="586"/>
      <c r="D14" s="587"/>
      <c r="E14" s="588"/>
      <c r="F14" s="570">
        <v>1127882</v>
      </c>
      <c r="G14" s="588"/>
      <c r="H14" s="570">
        <v>572630</v>
      </c>
      <c r="I14" s="564">
        <v>75264</v>
      </c>
      <c r="J14" s="564">
        <v>-75264</v>
      </c>
      <c r="K14" s="564">
        <v>0</v>
      </c>
      <c r="L14" s="848">
        <v>0</v>
      </c>
    </row>
    <row r="15" spans="1:12" s="581" customFormat="1" ht="36" customHeight="1" x14ac:dyDescent="0.2">
      <c r="A15" s="559">
        <v>2</v>
      </c>
      <c r="B15" s="579" t="s">
        <v>612</v>
      </c>
      <c r="C15" s="1411">
        <v>800000</v>
      </c>
      <c r="D15" s="1413" t="s">
        <v>613</v>
      </c>
      <c r="E15" s="563" t="s">
        <v>614</v>
      </c>
      <c r="F15" s="584">
        <v>739877</v>
      </c>
      <c r="G15" s="563" t="s">
        <v>615</v>
      </c>
      <c r="H15" s="584">
        <v>697329</v>
      </c>
      <c r="I15" s="580">
        <v>61547</v>
      </c>
      <c r="J15" s="580">
        <v>-61547</v>
      </c>
      <c r="K15" s="580">
        <v>0</v>
      </c>
      <c r="L15" s="848">
        <v>0</v>
      </c>
    </row>
    <row r="16" spans="1:12" s="581" customFormat="1" ht="36" customHeight="1" x14ac:dyDescent="0.2">
      <c r="A16" s="582"/>
      <c r="B16" s="579" t="s">
        <v>610</v>
      </c>
      <c r="C16" s="1412"/>
      <c r="D16" s="1414"/>
      <c r="E16" s="583"/>
      <c r="F16" s="584">
        <v>239204</v>
      </c>
      <c r="G16" s="583"/>
      <c r="H16" s="584">
        <v>209212</v>
      </c>
      <c r="I16" s="580">
        <v>34574</v>
      </c>
      <c r="J16" s="580">
        <v>-34574</v>
      </c>
      <c r="K16" s="580">
        <v>0</v>
      </c>
      <c r="L16" s="848">
        <v>0</v>
      </c>
    </row>
    <row r="17" spans="1:12" s="589" customFormat="1" ht="36" customHeight="1" x14ac:dyDescent="0.2">
      <c r="A17" s="585"/>
      <c r="B17" s="566" t="s">
        <v>616</v>
      </c>
      <c r="C17" s="586"/>
      <c r="D17" s="588"/>
      <c r="E17" s="569"/>
      <c r="F17" s="590">
        <v>979081</v>
      </c>
      <c r="G17" s="569"/>
      <c r="H17" s="584">
        <v>906541</v>
      </c>
      <c r="I17" s="564">
        <v>96121</v>
      </c>
      <c r="J17" s="564">
        <v>-96121</v>
      </c>
      <c r="K17" s="564">
        <v>0</v>
      </c>
      <c r="L17" s="848">
        <v>0</v>
      </c>
    </row>
    <row r="18" spans="1:12" ht="36" customHeight="1" x14ac:dyDescent="0.2">
      <c r="A18" s="591" t="s">
        <v>617</v>
      </c>
      <c r="B18" s="592"/>
      <c r="C18" s="592"/>
      <c r="D18" s="592"/>
      <c r="E18" s="592"/>
      <c r="F18" s="592"/>
      <c r="G18" s="592"/>
      <c r="H18" s="1415"/>
      <c r="I18" s="1415"/>
      <c r="J18" s="1415"/>
      <c r="K18" s="1415"/>
      <c r="L18" s="1416"/>
    </row>
    <row r="19" spans="1:12" ht="36" customHeight="1" x14ac:dyDescent="0.2">
      <c r="A19" s="593">
        <v>1</v>
      </c>
      <c r="B19" s="566" t="s">
        <v>618</v>
      </c>
      <c r="C19" s="564">
        <v>53906</v>
      </c>
      <c r="D19" s="563" t="s">
        <v>607</v>
      </c>
      <c r="E19" s="568" t="s">
        <v>619</v>
      </c>
      <c r="F19" s="570">
        <v>21300</v>
      </c>
      <c r="G19" s="568" t="s">
        <v>620</v>
      </c>
      <c r="H19" s="570">
        <v>7630</v>
      </c>
      <c r="I19" s="580">
        <v>7630</v>
      </c>
      <c r="J19" s="580">
        <v>0</v>
      </c>
      <c r="K19" s="580">
        <v>7630</v>
      </c>
      <c r="L19" s="848">
        <v>7630</v>
      </c>
    </row>
    <row r="20" spans="1:12" ht="36" customHeight="1" x14ac:dyDescent="0.2">
      <c r="A20" s="593">
        <v>2</v>
      </c>
      <c r="B20" s="566" t="s">
        <v>621</v>
      </c>
      <c r="C20" s="564">
        <v>53872</v>
      </c>
      <c r="D20" s="563" t="s">
        <v>607</v>
      </c>
      <c r="E20" s="568" t="s">
        <v>622</v>
      </c>
      <c r="F20" s="570">
        <v>21287</v>
      </c>
      <c r="G20" s="568" t="s">
        <v>623</v>
      </c>
      <c r="H20" s="570">
        <v>7625</v>
      </c>
      <c r="I20" s="580">
        <v>7625</v>
      </c>
      <c r="J20" s="590">
        <v>0</v>
      </c>
      <c r="K20" s="580">
        <v>7625</v>
      </c>
      <c r="L20" s="848">
        <v>7625</v>
      </c>
    </row>
    <row r="21" spans="1:12" ht="36" customHeight="1" x14ac:dyDescent="0.2">
      <c r="A21" s="593">
        <v>3</v>
      </c>
      <c r="B21" s="566" t="s">
        <v>624</v>
      </c>
      <c r="C21" s="564">
        <v>22639</v>
      </c>
      <c r="D21" s="563" t="s">
        <v>613</v>
      </c>
      <c r="E21" s="563" t="s">
        <v>625</v>
      </c>
      <c r="F21" s="570">
        <v>10200</v>
      </c>
      <c r="G21" s="563" t="s">
        <v>626</v>
      </c>
      <c r="H21" s="570">
        <v>6800</v>
      </c>
      <c r="I21" s="580">
        <v>3400</v>
      </c>
      <c r="J21" s="590">
        <v>0</v>
      </c>
      <c r="K21" s="580">
        <v>6800</v>
      </c>
      <c r="L21" s="848">
        <v>3400</v>
      </c>
    </row>
    <row r="22" spans="1:12" ht="36" customHeight="1" x14ac:dyDescent="0.2">
      <c r="A22" s="593">
        <v>4</v>
      </c>
      <c r="B22" s="566" t="s">
        <v>627</v>
      </c>
      <c r="C22" s="564">
        <v>711000</v>
      </c>
      <c r="D22" s="563" t="s">
        <v>607</v>
      </c>
      <c r="E22" s="568" t="s">
        <v>628</v>
      </c>
      <c r="F22" s="570">
        <v>1040513</v>
      </c>
      <c r="G22" s="568" t="s">
        <v>629</v>
      </c>
      <c r="H22" s="570">
        <v>1000912</v>
      </c>
      <c r="I22" s="580">
        <v>74169</v>
      </c>
      <c r="J22" s="564">
        <v>-16997</v>
      </c>
      <c r="K22" s="580">
        <v>983915</v>
      </c>
      <c r="L22" s="848">
        <v>57172</v>
      </c>
    </row>
    <row r="23" spans="1:12" ht="36" customHeight="1" x14ac:dyDescent="0.2">
      <c r="A23" s="593">
        <v>5</v>
      </c>
      <c r="B23" s="594" t="s">
        <v>630</v>
      </c>
      <c r="C23" s="595">
        <v>755830</v>
      </c>
      <c r="D23" s="562" t="s">
        <v>631</v>
      </c>
      <c r="E23" s="563" t="s">
        <v>632</v>
      </c>
      <c r="F23" s="564">
        <v>1011590</v>
      </c>
      <c r="G23" s="563" t="s">
        <v>633</v>
      </c>
      <c r="H23" s="564">
        <v>948380</v>
      </c>
      <c r="I23" s="580">
        <v>93934</v>
      </c>
      <c r="J23" s="564">
        <v>6066</v>
      </c>
      <c r="K23" s="580">
        <v>954446</v>
      </c>
      <c r="L23" s="848">
        <v>100000</v>
      </c>
    </row>
    <row r="24" spans="1:12" s="589" customFormat="1" ht="36" customHeight="1" x14ac:dyDescent="0.2">
      <c r="A24" s="593">
        <v>6</v>
      </c>
      <c r="B24" s="566" t="s">
        <v>634</v>
      </c>
      <c r="C24" s="564">
        <v>341000</v>
      </c>
      <c r="D24" s="563" t="s">
        <v>600</v>
      </c>
      <c r="E24" s="568" t="s">
        <v>635</v>
      </c>
      <c r="F24" s="570">
        <v>169977</v>
      </c>
      <c r="G24" s="568" t="s">
        <v>636</v>
      </c>
      <c r="H24" s="570">
        <v>108652</v>
      </c>
      <c r="I24" s="580">
        <v>63377</v>
      </c>
      <c r="J24" s="564">
        <v>0</v>
      </c>
      <c r="K24" s="580">
        <v>108652</v>
      </c>
      <c r="L24" s="848">
        <v>63377</v>
      </c>
    </row>
    <row r="25" spans="1:12" ht="36" customHeight="1" x14ac:dyDescent="0.2">
      <c r="A25" s="593">
        <v>7</v>
      </c>
      <c r="B25" s="566" t="s">
        <v>637</v>
      </c>
      <c r="C25" s="564">
        <v>72000</v>
      </c>
      <c r="D25" s="563" t="s">
        <v>607</v>
      </c>
      <c r="E25" s="568" t="s">
        <v>638</v>
      </c>
      <c r="F25" s="570">
        <v>24795</v>
      </c>
      <c r="G25" s="568" t="s">
        <v>639</v>
      </c>
      <c r="H25" s="570">
        <v>12515</v>
      </c>
      <c r="I25" s="580">
        <v>12515</v>
      </c>
      <c r="J25" s="564">
        <v>-12515</v>
      </c>
      <c r="K25" s="580">
        <v>0</v>
      </c>
      <c r="L25" s="848">
        <v>0</v>
      </c>
    </row>
    <row r="26" spans="1:12" ht="36" customHeight="1" x14ac:dyDescent="0.2">
      <c r="A26" s="593">
        <v>8</v>
      </c>
      <c r="B26" s="597" t="s">
        <v>640</v>
      </c>
      <c r="C26" s="595">
        <v>43456</v>
      </c>
      <c r="D26" s="562" t="s">
        <v>631</v>
      </c>
      <c r="E26" s="598" t="s">
        <v>641</v>
      </c>
      <c r="F26" s="599">
        <v>33792</v>
      </c>
      <c r="G26" s="598" t="s">
        <v>642</v>
      </c>
      <c r="H26" s="599">
        <v>23879</v>
      </c>
      <c r="I26" s="600">
        <v>6823</v>
      </c>
      <c r="J26" s="595">
        <v>-23879</v>
      </c>
      <c r="K26" s="580">
        <v>0</v>
      </c>
      <c r="L26" s="848">
        <v>0</v>
      </c>
    </row>
    <row r="27" spans="1:12" ht="36" customHeight="1" x14ac:dyDescent="0.2">
      <c r="A27" s="1402" t="s">
        <v>643</v>
      </c>
      <c r="B27" s="1403"/>
      <c r="C27" s="601"/>
      <c r="D27" s="601"/>
      <c r="E27" s="602"/>
      <c r="F27" s="953">
        <v>5134478</v>
      </c>
      <c r="G27" s="601"/>
      <c r="H27" s="603">
        <v>3883235</v>
      </c>
      <c r="I27" s="604">
        <v>487058</v>
      </c>
      <c r="J27" s="603">
        <v>-264910</v>
      </c>
      <c r="K27" s="580">
        <v>2069068</v>
      </c>
      <c r="L27" s="848">
        <v>239204</v>
      </c>
    </row>
    <row r="28" spans="1:12" ht="36" customHeight="1" x14ac:dyDescent="0.2">
      <c r="A28" s="574" t="s">
        <v>644</v>
      </c>
      <c r="B28" s="605"/>
      <c r="C28" s="605"/>
      <c r="D28" s="605"/>
      <c r="E28" s="605"/>
      <c r="F28" s="605"/>
      <c r="G28" s="605"/>
      <c r="H28" s="605"/>
      <c r="I28" s="605"/>
      <c r="J28" s="605"/>
      <c r="K28" s="605"/>
      <c r="L28" s="849"/>
    </row>
    <row r="29" spans="1:12" ht="36" customHeight="1" x14ac:dyDescent="0.2">
      <c r="A29" s="596">
        <v>1</v>
      </c>
      <c r="B29" s="597"/>
      <c r="C29" s="606"/>
      <c r="D29" s="606"/>
      <c r="E29" s="606"/>
      <c r="F29" s="595"/>
      <c r="G29" s="606"/>
      <c r="H29" s="595">
        <v>0</v>
      </c>
      <c r="I29" s="595">
        <v>0</v>
      </c>
      <c r="J29" s="595">
        <v>0</v>
      </c>
      <c r="K29" s="595">
        <v>0</v>
      </c>
      <c r="L29" s="850">
        <v>0</v>
      </c>
    </row>
    <row r="30" spans="1:12" ht="36" customHeight="1" thickBot="1" x14ac:dyDescent="0.25">
      <c r="A30" s="1404" t="s">
        <v>645</v>
      </c>
      <c r="B30" s="1405"/>
      <c r="C30" s="607"/>
      <c r="D30" s="608"/>
      <c r="E30" s="608"/>
      <c r="F30" s="609">
        <v>0</v>
      </c>
      <c r="G30" s="608"/>
      <c r="H30" s="609">
        <v>0</v>
      </c>
      <c r="I30" s="609">
        <v>0</v>
      </c>
      <c r="J30" s="609">
        <v>0</v>
      </c>
      <c r="K30" s="609">
        <v>0</v>
      </c>
      <c r="L30" s="851">
        <v>0</v>
      </c>
    </row>
    <row r="31" spans="1:12" ht="36" customHeight="1" thickTop="1" thickBot="1" x14ac:dyDescent="0.25">
      <c r="A31" s="1406" t="s">
        <v>646</v>
      </c>
      <c r="B31" s="1407"/>
      <c r="C31" s="610"/>
      <c r="D31" s="610"/>
      <c r="E31" s="611"/>
      <c r="F31" s="952">
        <v>5134478</v>
      </c>
      <c r="G31" s="610"/>
      <c r="H31" s="612">
        <v>3883235</v>
      </c>
      <c r="I31" s="613">
        <v>487058</v>
      </c>
      <c r="J31" s="613">
        <v>-264910</v>
      </c>
      <c r="K31" s="613">
        <v>2069068</v>
      </c>
      <c r="L31" s="852">
        <v>239204</v>
      </c>
    </row>
    <row r="32" spans="1:12" ht="16.5" thickTop="1" x14ac:dyDescent="0.2"/>
    <row r="36" spans="3:11" x14ac:dyDescent="0.2">
      <c r="C36" s="614"/>
      <c r="F36" s="614"/>
    </row>
    <row r="38" spans="3:11" x14ac:dyDescent="0.2">
      <c r="C38" s="614"/>
      <c r="F38" s="615"/>
      <c r="H38" s="615"/>
      <c r="I38" s="615"/>
      <c r="J38" s="615"/>
      <c r="K38" s="615"/>
    </row>
  </sheetData>
  <mergeCells count="18">
    <mergeCell ref="A27:B27"/>
    <mergeCell ref="A30:B30"/>
    <mergeCell ref="A31:B31"/>
    <mergeCell ref="I11:L11"/>
    <mergeCell ref="C12:C13"/>
    <mergeCell ref="D12:D13"/>
    <mergeCell ref="C15:C16"/>
    <mergeCell ref="D15:D16"/>
    <mergeCell ref="H18:L18"/>
    <mergeCell ref="A3:L3"/>
    <mergeCell ref="A5:B6"/>
    <mergeCell ref="C5:C6"/>
    <mergeCell ref="D5:D6"/>
    <mergeCell ref="E5:E6"/>
    <mergeCell ref="F5:F6"/>
    <mergeCell ref="G5:G6"/>
    <mergeCell ref="H5:I5"/>
    <mergeCell ref="K5:L5"/>
  </mergeCells>
  <printOptions horizontalCentered="1"/>
  <pageMargins left="0.23622047244094491" right="0.23622047244094491" top="0.47244094488188981" bottom="0.35433070866141736" header="0.27559055118110237" footer="0.19685039370078741"/>
  <pageSetup paperSize="9" scale="61" orientation="portrait" r:id="rId1"/>
  <headerFooter alignWithMargins="0">
    <oddHeader>&amp;R&amp;"Arial CE,Félkövér"&amp;12 5. melléklet a .../2014. (...) önkormányzati rendelethez</oddHeader>
    <oddFooter>&amp;L&amp;F&amp;C&amp;P/&amp;N&amp;R&amp;12 5. melléklet a .../2014.(....) önkormányzati rendelethez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</sheetPr>
  <dimension ref="A1:M72"/>
  <sheetViews>
    <sheetView showGridLines="0" zoomScale="80" zoomScaleNormal="80" workbookViewId="0">
      <selection activeCell="G8" sqref="G8"/>
    </sheetView>
  </sheetViews>
  <sheetFormatPr defaultColWidth="10.28515625" defaultRowHeight="15.75" x14ac:dyDescent="0.2"/>
  <cols>
    <col min="1" max="1" width="46.28515625" style="1036" customWidth="1"/>
    <col min="2" max="2" width="6.85546875" style="1036" customWidth="1"/>
    <col min="3" max="3" width="15" style="1038" customWidth="1"/>
    <col min="4" max="4" width="10.28515625" style="1038" customWidth="1"/>
    <col min="5" max="5" width="16" style="1038" customWidth="1"/>
    <col min="6" max="6" width="6.85546875" style="1036" customWidth="1"/>
    <col min="7" max="7" width="15" style="1038" customWidth="1"/>
    <col min="8" max="8" width="10.28515625" style="1038" customWidth="1"/>
    <col min="9" max="9" width="13.7109375" style="1038" customWidth="1"/>
    <col min="10" max="10" width="6.85546875" style="1036" customWidth="1"/>
    <col min="11" max="11" width="15" style="1038" customWidth="1"/>
    <col min="12" max="12" width="10.28515625" style="1038" customWidth="1"/>
    <col min="13" max="13" width="13.7109375" style="1038" customWidth="1"/>
    <col min="14" max="256" width="10.28515625" style="1034"/>
    <col min="257" max="257" width="46.28515625" style="1034" customWidth="1"/>
    <col min="258" max="258" width="6.85546875" style="1034" customWidth="1"/>
    <col min="259" max="259" width="15" style="1034" customWidth="1"/>
    <col min="260" max="260" width="10.28515625" style="1034" customWidth="1"/>
    <col min="261" max="261" width="16" style="1034" customWidth="1"/>
    <col min="262" max="262" width="6.85546875" style="1034" customWidth="1"/>
    <col min="263" max="263" width="15" style="1034" customWidth="1"/>
    <col min="264" max="264" width="10.28515625" style="1034" customWidth="1"/>
    <col min="265" max="265" width="13.7109375" style="1034" customWidth="1"/>
    <col min="266" max="266" width="6.85546875" style="1034" customWidth="1"/>
    <col min="267" max="267" width="15" style="1034" customWidth="1"/>
    <col min="268" max="268" width="10.28515625" style="1034" customWidth="1"/>
    <col min="269" max="269" width="13.7109375" style="1034" customWidth="1"/>
    <col min="270" max="512" width="10.28515625" style="1034"/>
    <col min="513" max="513" width="46.28515625" style="1034" customWidth="1"/>
    <col min="514" max="514" width="6.85546875" style="1034" customWidth="1"/>
    <col min="515" max="515" width="15" style="1034" customWidth="1"/>
    <col min="516" max="516" width="10.28515625" style="1034" customWidth="1"/>
    <col min="517" max="517" width="16" style="1034" customWidth="1"/>
    <col min="518" max="518" width="6.85546875" style="1034" customWidth="1"/>
    <col min="519" max="519" width="15" style="1034" customWidth="1"/>
    <col min="520" max="520" width="10.28515625" style="1034" customWidth="1"/>
    <col min="521" max="521" width="13.7109375" style="1034" customWidth="1"/>
    <col min="522" max="522" width="6.85546875" style="1034" customWidth="1"/>
    <col min="523" max="523" width="15" style="1034" customWidth="1"/>
    <col min="524" max="524" width="10.28515625" style="1034" customWidth="1"/>
    <col min="525" max="525" width="13.7109375" style="1034" customWidth="1"/>
    <col min="526" max="768" width="10.28515625" style="1034"/>
    <col min="769" max="769" width="46.28515625" style="1034" customWidth="1"/>
    <col min="770" max="770" width="6.85546875" style="1034" customWidth="1"/>
    <col min="771" max="771" width="15" style="1034" customWidth="1"/>
    <col min="772" max="772" width="10.28515625" style="1034" customWidth="1"/>
    <col min="773" max="773" width="16" style="1034" customWidth="1"/>
    <col min="774" max="774" width="6.85546875" style="1034" customWidth="1"/>
    <col min="775" max="775" width="15" style="1034" customWidth="1"/>
    <col min="776" max="776" width="10.28515625" style="1034" customWidth="1"/>
    <col min="777" max="777" width="13.7109375" style="1034" customWidth="1"/>
    <col min="778" max="778" width="6.85546875" style="1034" customWidth="1"/>
    <col min="779" max="779" width="15" style="1034" customWidth="1"/>
    <col min="780" max="780" width="10.28515625" style="1034" customWidth="1"/>
    <col min="781" max="781" width="13.7109375" style="1034" customWidth="1"/>
    <col min="782" max="1024" width="10.28515625" style="1034"/>
    <col min="1025" max="1025" width="46.28515625" style="1034" customWidth="1"/>
    <col min="1026" max="1026" width="6.85546875" style="1034" customWidth="1"/>
    <col min="1027" max="1027" width="15" style="1034" customWidth="1"/>
    <col min="1028" max="1028" width="10.28515625" style="1034" customWidth="1"/>
    <col min="1029" max="1029" width="16" style="1034" customWidth="1"/>
    <col min="1030" max="1030" width="6.85546875" style="1034" customWidth="1"/>
    <col min="1031" max="1031" width="15" style="1034" customWidth="1"/>
    <col min="1032" max="1032" width="10.28515625" style="1034" customWidth="1"/>
    <col min="1033" max="1033" width="13.7109375" style="1034" customWidth="1"/>
    <col min="1034" max="1034" width="6.85546875" style="1034" customWidth="1"/>
    <col min="1035" max="1035" width="15" style="1034" customWidth="1"/>
    <col min="1036" max="1036" width="10.28515625" style="1034" customWidth="1"/>
    <col min="1037" max="1037" width="13.7109375" style="1034" customWidth="1"/>
    <col min="1038" max="1280" width="10.28515625" style="1034"/>
    <col min="1281" max="1281" width="46.28515625" style="1034" customWidth="1"/>
    <col min="1282" max="1282" width="6.85546875" style="1034" customWidth="1"/>
    <col min="1283" max="1283" width="15" style="1034" customWidth="1"/>
    <col min="1284" max="1284" width="10.28515625" style="1034" customWidth="1"/>
    <col min="1285" max="1285" width="16" style="1034" customWidth="1"/>
    <col min="1286" max="1286" width="6.85546875" style="1034" customWidth="1"/>
    <col min="1287" max="1287" width="15" style="1034" customWidth="1"/>
    <col min="1288" max="1288" width="10.28515625" style="1034" customWidth="1"/>
    <col min="1289" max="1289" width="13.7109375" style="1034" customWidth="1"/>
    <col min="1290" max="1290" width="6.85546875" style="1034" customWidth="1"/>
    <col min="1291" max="1291" width="15" style="1034" customWidth="1"/>
    <col min="1292" max="1292" width="10.28515625" style="1034" customWidth="1"/>
    <col min="1293" max="1293" width="13.7109375" style="1034" customWidth="1"/>
    <col min="1294" max="1536" width="10.28515625" style="1034"/>
    <col min="1537" max="1537" width="46.28515625" style="1034" customWidth="1"/>
    <col min="1538" max="1538" width="6.85546875" style="1034" customWidth="1"/>
    <col min="1539" max="1539" width="15" style="1034" customWidth="1"/>
    <col min="1540" max="1540" width="10.28515625" style="1034" customWidth="1"/>
    <col min="1541" max="1541" width="16" style="1034" customWidth="1"/>
    <col min="1542" max="1542" width="6.85546875" style="1034" customWidth="1"/>
    <col min="1543" max="1543" width="15" style="1034" customWidth="1"/>
    <col min="1544" max="1544" width="10.28515625" style="1034" customWidth="1"/>
    <col min="1545" max="1545" width="13.7109375" style="1034" customWidth="1"/>
    <col min="1546" max="1546" width="6.85546875" style="1034" customWidth="1"/>
    <col min="1547" max="1547" width="15" style="1034" customWidth="1"/>
    <col min="1548" max="1548" width="10.28515625" style="1034" customWidth="1"/>
    <col min="1549" max="1549" width="13.7109375" style="1034" customWidth="1"/>
    <col min="1550" max="1792" width="10.28515625" style="1034"/>
    <col min="1793" max="1793" width="46.28515625" style="1034" customWidth="1"/>
    <col min="1794" max="1794" width="6.85546875" style="1034" customWidth="1"/>
    <col min="1795" max="1795" width="15" style="1034" customWidth="1"/>
    <col min="1796" max="1796" width="10.28515625" style="1034" customWidth="1"/>
    <col min="1797" max="1797" width="16" style="1034" customWidth="1"/>
    <col min="1798" max="1798" width="6.85546875" style="1034" customWidth="1"/>
    <col min="1799" max="1799" width="15" style="1034" customWidth="1"/>
    <col min="1800" max="1800" width="10.28515625" style="1034" customWidth="1"/>
    <col min="1801" max="1801" width="13.7109375" style="1034" customWidth="1"/>
    <col min="1802" max="1802" width="6.85546875" style="1034" customWidth="1"/>
    <col min="1803" max="1803" width="15" style="1034" customWidth="1"/>
    <col min="1804" max="1804" width="10.28515625" style="1034" customWidth="1"/>
    <col min="1805" max="1805" width="13.7109375" style="1034" customWidth="1"/>
    <col min="1806" max="2048" width="10.28515625" style="1034"/>
    <col min="2049" max="2049" width="46.28515625" style="1034" customWidth="1"/>
    <col min="2050" max="2050" width="6.85546875" style="1034" customWidth="1"/>
    <col min="2051" max="2051" width="15" style="1034" customWidth="1"/>
    <col min="2052" max="2052" width="10.28515625" style="1034" customWidth="1"/>
    <col min="2053" max="2053" width="16" style="1034" customWidth="1"/>
    <col min="2054" max="2054" width="6.85546875" style="1034" customWidth="1"/>
    <col min="2055" max="2055" width="15" style="1034" customWidth="1"/>
    <col min="2056" max="2056" width="10.28515625" style="1034" customWidth="1"/>
    <col min="2057" max="2057" width="13.7109375" style="1034" customWidth="1"/>
    <col min="2058" max="2058" width="6.85546875" style="1034" customWidth="1"/>
    <col min="2059" max="2059" width="15" style="1034" customWidth="1"/>
    <col min="2060" max="2060" width="10.28515625" style="1034" customWidth="1"/>
    <col min="2061" max="2061" width="13.7109375" style="1034" customWidth="1"/>
    <col min="2062" max="2304" width="10.28515625" style="1034"/>
    <col min="2305" max="2305" width="46.28515625" style="1034" customWidth="1"/>
    <col min="2306" max="2306" width="6.85546875" style="1034" customWidth="1"/>
    <col min="2307" max="2307" width="15" style="1034" customWidth="1"/>
    <col min="2308" max="2308" width="10.28515625" style="1034" customWidth="1"/>
    <col min="2309" max="2309" width="16" style="1034" customWidth="1"/>
    <col min="2310" max="2310" width="6.85546875" style="1034" customWidth="1"/>
    <col min="2311" max="2311" width="15" style="1034" customWidth="1"/>
    <col min="2312" max="2312" width="10.28515625" style="1034" customWidth="1"/>
    <col min="2313" max="2313" width="13.7109375" style="1034" customWidth="1"/>
    <col min="2314" max="2314" width="6.85546875" style="1034" customWidth="1"/>
    <col min="2315" max="2315" width="15" style="1034" customWidth="1"/>
    <col min="2316" max="2316" width="10.28515625" style="1034" customWidth="1"/>
    <col min="2317" max="2317" width="13.7109375" style="1034" customWidth="1"/>
    <col min="2318" max="2560" width="10.28515625" style="1034"/>
    <col min="2561" max="2561" width="46.28515625" style="1034" customWidth="1"/>
    <col min="2562" max="2562" width="6.85546875" style="1034" customWidth="1"/>
    <col min="2563" max="2563" width="15" style="1034" customWidth="1"/>
    <col min="2564" max="2564" width="10.28515625" style="1034" customWidth="1"/>
    <col min="2565" max="2565" width="16" style="1034" customWidth="1"/>
    <col min="2566" max="2566" width="6.85546875" style="1034" customWidth="1"/>
    <col min="2567" max="2567" width="15" style="1034" customWidth="1"/>
    <col min="2568" max="2568" width="10.28515625" style="1034" customWidth="1"/>
    <col min="2569" max="2569" width="13.7109375" style="1034" customWidth="1"/>
    <col min="2570" max="2570" width="6.85546875" style="1034" customWidth="1"/>
    <col min="2571" max="2571" width="15" style="1034" customWidth="1"/>
    <col min="2572" max="2572" width="10.28515625" style="1034" customWidth="1"/>
    <col min="2573" max="2573" width="13.7109375" style="1034" customWidth="1"/>
    <col min="2574" max="2816" width="10.28515625" style="1034"/>
    <col min="2817" max="2817" width="46.28515625" style="1034" customWidth="1"/>
    <col min="2818" max="2818" width="6.85546875" style="1034" customWidth="1"/>
    <col min="2819" max="2819" width="15" style="1034" customWidth="1"/>
    <col min="2820" max="2820" width="10.28515625" style="1034" customWidth="1"/>
    <col min="2821" max="2821" width="16" style="1034" customWidth="1"/>
    <col min="2822" max="2822" width="6.85546875" style="1034" customWidth="1"/>
    <col min="2823" max="2823" width="15" style="1034" customWidth="1"/>
    <col min="2824" max="2824" width="10.28515625" style="1034" customWidth="1"/>
    <col min="2825" max="2825" width="13.7109375" style="1034" customWidth="1"/>
    <col min="2826" max="2826" width="6.85546875" style="1034" customWidth="1"/>
    <col min="2827" max="2827" width="15" style="1034" customWidth="1"/>
    <col min="2828" max="2828" width="10.28515625" style="1034" customWidth="1"/>
    <col min="2829" max="2829" width="13.7109375" style="1034" customWidth="1"/>
    <col min="2830" max="3072" width="10.28515625" style="1034"/>
    <col min="3073" max="3073" width="46.28515625" style="1034" customWidth="1"/>
    <col min="3074" max="3074" width="6.85546875" style="1034" customWidth="1"/>
    <col min="3075" max="3075" width="15" style="1034" customWidth="1"/>
    <col min="3076" max="3076" width="10.28515625" style="1034" customWidth="1"/>
    <col min="3077" max="3077" width="16" style="1034" customWidth="1"/>
    <col min="3078" max="3078" width="6.85546875" style="1034" customWidth="1"/>
    <col min="3079" max="3079" width="15" style="1034" customWidth="1"/>
    <col min="3080" max="3080" width="10.28515625" style="1034" customWidth="1"/>
    <col min="3081" max="3081" width="13.7109375" style="1034" customWidth="1"/>
    <col min="3082" max="3082" width="6.85546875" style="1034" customWidth="1"/>
    <col min="3083" max="3083" width="15" style="1034" customWidth="1"/>
    <col min="3084" max="3084" width="10.28515625" style="1034" customWidth="1"/>
    <col min="3085" max="3085" width="13.7109375" style="1034" customWidth="1"/>
    <col min="3086" max="3328" width="10.28515625" style="1034"/>
    <col min="3329" max="3329" width="46.28515625" style="1034" customWidth="1"/>
    <col min="3330" max="3330" width="6.85546875" style="1034" customWidth="1"/>
    <col min="3331" max="3331" width="15" style="1034" customWidth="1"/>
    <col min="3332" max="3332" width="10.28515625" style="1034" customWidth="1"/>
    <col min="3333" max="3333" width="16" style="1034" customWidth="1"/>
    <col min="3334" max="3334" width="6.85546875" style="1034" customWidth="1"/>
    <col min="3335" max="3335" width="15" style="1034" customWidth="1"/>
    <col min="3336" max="3336" width="10.28515625" style="1034" customWidth="1"/>
    <col min="3337" max="3337" width="13.7109375" style="1034" customWidth="1"/>
    <col min="3338" max="3338" width="6.85546875" style="1034" customWidth="1"/>
    <col min="3339" max="3339" width="15" style="1034" customWidth="1"/>
    <col min="3340" max="3340" width="10.28515625" style="1034" customWidth="1"/>
    <col min="3341" max="3341" width="13.7109375" style="1034" customWidth="1"/>
    <col min="3342" max="3584" width="10.28515625" style="1034"/>
    <col min="3585" max="3585" width="46.28515625" style="1034" customWidth="1"/>
    <col min="3586" max="3586" width="6.85546875" style="1034" customWidth="1"/>
    <col min="3587" max="3587" width="15" style="1034" customWidth="1"/>
    <col min="3588" max="3588" width="10.28515625" style="1034" customWidth="1"/>
    <col min="3589" max="3589" width="16" style="1034" customWidth="1"/>
    <col min="3590" max="3590" width="6.85546875" style="1034" customWidth="1"/>
    <col min="3591" max="3591" width="15" style="1034" customWidth="1"/>
    <col min="3592" max="3592" width="10.28515625" style="1034" customWidth="1"/>
    <col min="3593" max="3593" width="13.7109375" style="1034" customWidth="1"/>
    <col min="3594" max="3594" width="6.85546875" style="1034" customWidth="1"/>
    <col min="3595" max="3595" width="15" style="1034" customWidth="1"/>
    <col min="3596" max="3596" width="10.28515625" style="1034" customWidth="1"/>
    <col min="3597" max="3597" width="13.7109375" style="1034" customWidth="1"/>
    <col min="3598" max="3840" width="10.28515625" style="1034"/>
    <col min="3841" max="3841" width="46.28515625" style="1034" customWidth="1"/>
    <col min="3842" max="3842" width="6.85546875" style="1034" customWidth="1"/>
    <col min="3843" max="3843" width="15" style="1034" customWidth="1"/>
    <col min="3844" max="3844" width="10.28515625" style="1034" customWidth="1"/>
    <col min="3845" max="3845" width="16" style="1034" customWidth="1"/>
    <col min="3846" max="3846" width="6.85546875" style="1034" customWidth="1"/>
    <col min="3847" max="3847" width="15" style="1034" customWidth="1"/>
    <col min="3848" max="3848" width="10.28515625" style="1034" customWidth="1"/>
    <col min="3849" max="3849" width="13.7109375" style="1034" customWidth="1"/>
    <col min="3850" max="3850" width="6.85546875" style="1034" customWidth="1"/>
    <col min="3851" max="3851" width="15" style="1034" customWidth="1"/>
    <col min="3852" max="3852" width="10.28515625" style="1034" customWidth="1"/>
    <col min="3853" max="3853" width="13.7109375" style="1034" customWidth="1"/>
    <col min="3854" max="4096" width="10.28515625" style="1034"/>
    <col min="4097" max="4097" width="46.28515625" style="1034" customWidth="1"/>
    <col min="4098" max="4098" width="6.85546875" style="1034" customWidth="1"/>
    <col min="4099" max="4099" width="15" style="1034" customWidth="1"/>
    <col min="4100" max="4100" width="10.28515625" style="1034" customWidth="1"/>
    <col min="4101" max="4101" width="16" style="1034" customWidth="1"/>
    <col min="4102" max="4102" width="6.85546875" style="1034" customWidth="1"/>
    <col min="4103" max="4103" width="15" style="1034" customWidth="1"/>
    <col min="4104" max="4104" width="10.28515625" style="1034" customWidth="1"/>
    <col min="4105" max="4105" width="13.7109375" style="1034" customWidth="1"/>
    <col min="4106" max="4106" width="6.85546875" style="1034" customWidth="1"/>
    <col min="4107" max="4107" width="15" style="1034" customWidth="1"/>
    <col min="4108" max="4108" width="10.28515625" style="1034" customWidth="1"/>
    <col min="4109" max="4109" width="13.7109375" style="1034" customWidth="1"/>
    <col min="4110" max="4352" width="10.28515625" style="1034"/>
    <col min="4353" max="4353" width="46.28515625" style="1034" customWidth="1"/>
    <col min="4354" max="4354" width="6.85546875" style="1034" customWidth="1"/>
    <col min="4355" max="4355" width="15" style="1034" customWidth="1"/>
    <col min="4356" max="4356" width="10.28515625" style="1034" customWidth="1"/>
    <col min="4357" max="4357" width="16" style="1034" customWidth="1"/>
    <col min="4358" max="4358" width="6.85546875" style="1034" customWidth="1"/>
    <col min="4359" max="4359" width="15" style="1034" customWidth="1"/>
    <col min="4360" max="4360" width="10.28515625" style="1034" customWidth="1"/>
    <col min="4361" max="4361" width="13.7109375" style="1034" customWidth="1"/>
    <col min="4362" max="4362" width="6.85546875" style="1034" customWidth="1"/>
    <col min="4363" max="4363" width="15" style="1034" customWidth="1"/>
    <col min="4364" max="4364" width="10.28515625" style="1034" customWidth="1"/>
    <col min="4365" max="4365" width="13.7109375" style="1034" customWidth="1"/>
    <col min="4366" max="4608" width="10.28515625" style="1034"/>
    <col min="4609" max="4609" width="46.28515625" style="1034" customWidth="1"/>
    <col min="4610" max="4610" width="6.85546875" style="1034" customWidth="1"/>
    <col min="4611" max="4611" width="15" style="1034" customWidth="1"/>
    <col min="4612" max="4612" width="10.28515625" style="1034" customWidth="1"/>
    <col min="4613" max="4613" width="16" style="1034" customWidth="1"/>
    <col min="4614" max="4614" width="6.85546875" style="1034" customWidth="1"/>
    <col min="4615" max="4615" width="15" style="1034" customWidth="1"/>
    <col min="4616" max="4616" width="10.28515625" style="1034" customWidth="1"/>
    <col min="4617" max="4617" width="13.7109375" style="1034" customWidth="1"/>
    <col min="4618" max="4618" width="6.85546875" style="1034" customWidth="1"/>
    <col min="4619" max="4619" width="15" style="1034" customWidth="1"/>
    <col min="4620" max="4620" width="10.28515625" style="1034" customWidth="1"/>
    <col min="4621" max="4621" width="13.7109375" style="1034" customWidth="1"/>
    <col min="4622" max="4864" width="10.28515625" style="1034"/>
    <col min="4865" max="4865" width="46.28515625" style="1034" customWidth="1"/>
    <col min="4866" max="4866" width="6.85546875" style="1034" customWidth="1"/>
    <col min="4867" max="4867" width="15" style="1034" customWidth="1"/>
    <col min="4868" max="4868" width="10.28515625" style="1034" customWidth="1"/>
    <col min="4869" max="4869" width="16" style="1034" customWidth="1"/>
    <col min="4870" max="4870" width="6.85546875" style="1034" customWidth="1"/>
    <col min="4871" max="4871" width="15" style="1034" customWidth="1"/>
    <col min="4872" max="4872" width="10.28515625" style="1034" customWidth="1"/>
    <col min="4873" max="4873" width="13.7109375" style="1034" customWidth="1"/>
    <col min="4874" max="4874" width="6.85546875" style="1034" customWidth="1"/>
    <col min="4875" max="4875" width="15" style="1034" customWidth="1"/>
    <col min="4876" max="4876" width="10.28515625" style="1034" customWidth="1"/>
    <col min="4877" max="4877" width="13.7109375" style="1034" customWidth="1"/>
    <col min="4878" max="5120" width="10.28515625" style="1034"/>
    <col min="5121" max="5121" width="46.28515625" style="1034" customWidth="1"/>
    <col min="5122" max="5122" width="6.85546875" style="1034" customWidth="1"/>
    <col min="5123" max="5123" width="15" style="1034" customWidth="1"/>
    <col min="5124" max="5124" width="10.28515625" style="1034" customWidth="1"/>
    <col min="5125" max="5125" width="16" style="1034" customWidth="1"/>
    <col min="5126" max="5126" width="6.85546875" style="1034" customWidth="1"/>
    <col min="5127" max="5127" width="15" style="1034" customWidth="1"/>
    <col min="5128" max="5128" width="10.28515625" style="1034" customWidth="1"/>
    <col min="5129" max="5129" width="13.7109375" style="1034" customWidth="1"/>
    <col min="5130" max="5130" width="6.85546875" style="1034" customWidth="1"/>
    <col min="5131" max="5131" width="15" style="1034" customWidth="1"/>
    <col min="5132" max="5132" width="10.28515625" style="1034" customWidth="1"/>
    <col min="5133" max="5133" width="13.7109375" style="1034" customWidth="1"/>
    <col min="5134" max="5376" width="10.28515625" style="1034"/>
    <col min="5377" max="5377" width="46.28515625" style="1034" customWidth="1"/>
    <col min="5378" max="5378" width="6.85546875" style="1034" customWidth="1"/>
    <col min="5379" max="5379" width="15" style="1034" customWidth="1"/>
    <col min="5380" max="5380" width="10.28515625" style="1034" customWidth="1"/>
    <col min="5381" max="5381" width="16" style="1034" customWidth="1"/>
    <col min="5382" max="5382" width="6.85546875" style="1034" customWidth="1"/>
    <col min="5383" max="5383" width="15" style="1034" customWidth="1"/>
    <col min="5384" max="5384" width="10.28515625" style="1034" customWidth="1"/>
    <col min="5385" max="5385" width="13.7109375" style="1034" customWidth="1"/>
    <col min="5386" max="5386" width="6.85546875" style="1034" customWidth="1"/>
    <col min="5387" max="5387" width="15" style="1034" customWidth="1"/>
    <col min="5388" max="5388" width="10.28515625" style="1034" customWidth="1"/>
    <col min="5389" max="5389" width="13.7109375" style="1034" customWidth="1"/>
    <col min="5390" max="5632" width="10.28515625" style="1034"/>
    <col min="5633" max="5633" width="46.28515625" style="1034" customWidth="1"/>
    <col min="5634" max="5634" width="6.85546875" style="1034" customWidth="1"/>
    <col min="5635" max="5635" width="15" style="1034" customWidth="1"/>
    <col min="5636" max="5636" width="10.28515625" style="1034" customWidth="1"/>
    <col min="5637" max="5637" width="16" style="1034" customWidth="1"/>
    <col min="5638" max="5638" width="6.85546875" style="1034" customWidth="1"/>
    <col min="5639" max="5639" width="15" style="1034" customWidth="1"/>
    <col min="5640" max="5640" width="10.28515625" style="1034" customWidth="1"/>
    <col min="5641" max="5641" width="13.7109375" style="1034" customWidth="1"/>
    <col min="5642" max="5642" width="6.85546875" style="1034" customWidth="1"/>
    <col min="5643" max="5643" width="15" style="1034" customWidth="1"/>
    <col min="5644" max="5644" width="10.28515625" style="1034" customWidth="1"/>
    <col min="5645" max="5645" width="13.7109375" style="1034" customWidth="1"/>
    <col min="5646" max="5888" width="10.28515625" style="1034"/>
    <col min="5889" max="5889" width="46.28515625" style="1034" customWidth="1"/>
    <col min="5890" max="5890" width="6.85546875" style="1034" customWidth="1"/>
    <col min="5891" max="5891" width="15" style="1034" customWidth="1"/>
    <col min="5892" max="5892" width="10.28515625" style="1034" customWidth="1"/>
    <col min="5893" max="5893" width="16" style="1034" customWidth="1"/>
    <col min="5894" max="5894" width="6.85546875" style="1034" customWidth="1"/>
    <col min="5895" max="5895" width="15" style="1034" customWidth="1"/>
    <col min="5896" max="5896" width="10.28515625" style="1034" customWidth="1"/>
    <col min="5897" max="5897" width="13.7109375" style="1034" customWidth="1"/>
    <col min="5898" max="5898" width="6.85546875" style="1034" customWidth="1"/>
    <col min="5899" max="5899" width="15" style="1034" customWidth="1"/>
    <col min="5900" max="5900" width="10.28515625" style="1034" customWidth="1"/>
    <col min="5901" max="5901" width="13.7109375" style="1034" customWidth="1"/>
    <col min="5902" max="6144" width="10.28515625" style="1034"/>
    <col min="6145" max="6145" width="46.28515625" style="1034" customWidth="1"/>
    <col min="6146" max="6146" width="6.85546875" style="1034" customWidth="1"/>
    <col min="6147" max="6147" width="15" style="1034" customWidth="1"/>
    <col min="6148" max="6148" width="10.28515625" style="1034" customWidth="1"/>
    <col min="6149" max="6149" width="16" style="1034" customWidth="1"/>
    <col min="6150" max="6150" width="6.85546875" style="1034" customWidth="1"/>
    <col min="6151" max="6151" width="15" style="1034" customWidth="1"/>
    <col min="6152" max="6152" width="10.28515625" style="1034" customWidth="1"/>
    <col min="6153" max="6153" width="13.7109375" style="1034" customWidth="1"/>
    <col min="6154" max="6154" width="6.85546875" style="1034" customWidth="1"/>
    <col min="6155" max="6155" width="15" style="1034" customWidth="1"/>
    <col min="6156" max="6156" width="10.28515625" style="1034" customWidth="1"/>
    <col min="6157" max="6157" width="13.7109375" style="1034" customWidth="1"/>
    <col min="6158" max="6400" width="10.28515625" style="1034"/>
    <col min="6401" max="6401" width="46.28515625" style="1034" customWidth="1"/>
    <col min="6402" max="6402" width="6.85546875" style="1034" customWidth="1"/>
    <col min="6403" max="6403" width="15" style="1034" customWidth="1"/>
    <col min="6404" max="6404" width="10.28515625" style="1034" customWidth="1"/>
    <col min="6405" max="6405" width="16" style="1034" customWidth="1"/>
    <col min="6406" max="6406" width="6.85546875" style="1034" customWidth="1"/>
    <col min="6407" max="6407" width="15" style="1034" customWidth="1"/>
    <col min="6408" max="6408" width="10.28515625" style="1034" customWidth="1"/>
    <col min="6409" max="6409" width="13.7109375" style="1034" customWidth="1"/>
    <col min="6410" max="6410" width="6.85546875" style="1034" customWidth="1"/>
    <col min="6411" max="6411" width="15" style="1034" customWidth="1"/>
    <col min="6412" max="6412" width="10.28515625" style="1034" customWidth="1"/>
    <col min="6413" max="6413" width="13.7109375" style="1034" customWidth="1"/>
    <col min="6414" max="6656" width="10.28515625" style="1034"/>
    <col min="6657" max="6657" width="46.28515625" style="1034" customWidth="1"/>
    <col min="6658" max="6658" width="6.85546875" style="1034" customWidth="1"/>
    <col min="6659" max="6659" width="15" style="1034" customWidth="1"/>
    <col min="6660" max="6660" width="10.28515625" style="1034" customWidth="1"/>
    <col min="6661" max="6661" width="16" style="1034" customWidth="1"/>
    <col min="6662" max="6662" width="6.85546875" style="1034" customWidth="1"/>
    <col min="6663" max="6663" width="15" style="1034" customWidth="1"/>
    <col min="6664" max="6664" width="10.28515625" style="1034" customWidth="1"/>
    <col min="6665" max="6665" width="13.7109375" style="1034" customWidth="1"/>
    <col min="6666" max="6666" width="6.85546875" style="1034" customWidth="1"/>
    <col min="6667" max="6667" width="15" style="1034" customWidth="1"/>
    <col min="6668" max="6668" width="10.28515625" style="1034" customWidth="1"/>
    <col min="6669" max="6669" width="13.7109375" style="1034" customWidth="1"/>
    <col min="6670" max="6912" width="10.28515625" style="1034"/>
    <col min="6913" max="6913" width="46.28515625" style="1034" customWidth="1"/>
    <col min="6914" max="6914" width="6.85546875" style="1034" customWidth="1"/>
    <col min="6915" max="6915" width="15" style="1034" customWidth="1"/>
    <col min="6916" max="6916" width="10.28515625" style="1034" customWidth="1"/>
    <col min="6917" max="6917" width="16" style="1034" customWidth="1"/>
    <col min="6918" max="6918" width="6.85546875" style="1034" customWidth="1"/>
    <col min="6919" max="6919" width="15" style="1034" customWidth="1"/>
    <col min="6920" max="6920" width="10.28515625" style="1034" customWidth="1"/>
    <col min="6921" max="6921" width="13.7109375" style="1034" customWidth="1"/>
    <col min="6922" max="6922" width="6.85546875" style="1034" customWidth="1"/>
    <col min="6923" max="6923" width="15" style="1034" customWidth="1"/>
    <col min="6924" max="6924" width="10.28515625" style="1034" customWidth="1"/>
    <col min="6925" max="6925" width="13.7109375" style="1034" customWidth="1"/>
    <col min="6926" max="7168" width="10.28515625" style="1034"/>
    <col min="7169" max="7169" width="46.28515625" style="1034" customWidth="1"/>
    <col min="7170" max="7170" width="6.85546875" style="1034" customWidth="1"/>
    <col min="7171" max="7171" width="15" style="1034" customWidth="1"/>
    <col min="7172" max="7172" width="10.28515625" style="1034" customWidth="1"/>
    <col min="7173" max="7173" width="16" style="1034" customWidth="1"/>
    <col min="7174" max="7174" width="6.85546875" style="1034" customWidth="1"/>
    <col min="7175" max="7175" width="15" style="1034" customWidth="1"/>
    <col min="7176" max="7176" width="10.28515625" style="1034" customWidth="1"/>
    <col min="7177" max="7177" width="13.7109375" style="1034" customWidth="1"/>
    <col min="7178" max="7178" width="6.85546875" style="1034" customWidth="1"/>
    <col min="7179" max="7179" width="15" style="1034" customWidth="1"/>
    <col min="7180" max="7180" width="10.28515625" style="1034" customWidth="1"/>
    <col min="7181" max="7181" width="13.7109375" style="1034" customWidth="1"/>
    <col min="7182" max="7424" width="10.28515625" style="1034"/>
    <col min="7425" max="7425" width="46.28515625" style="1034" customWidth="1"/>
    <col min="7426" max="7426" width="6.85546875" style="1034" customWidth="1"/>
    <col min="7427" max="7427" width="15" style="1034" customWidth="1"/>
    <col min="7428" max="7428" width="10.28515625" style="1034" customWidth="1"/>
    <col min="7429" max="7429" width="16" style="1034" customWidth="1"/>
    <col min="7430" max="7430" width="6.85546875" style="1034" customWidth="1"/>
    <col min="7431" max="7431" width="15" style="1034" customWidth="1"/>
    <col min="7432" max="7432" width="10.28515625" style="1034" customWidth="1"/>
    <col min="7433" max="7433" width="13.7109375" style="1034" customWidth="1"/>
    <col min="7434" max="7434" width="6.85546875" style="1034" customWidth="1"/>
    <col min="7435" max="7435" width="15" style="1034" customWidth="1"/>
    <col min="7436" max="7436" width="10.28515625" style="1034" customWidth="1"/>
    <col min="7437" max="7437" width="13.7109375" style="1034" customWidth="1"/>
    <col min="7438" max="7680" width="10.28515625" style="1034"/>
    <col min="7681" max="7681" width="46.28515625" style="1034" customWidth="1"/>
    <col min="7682" max="7682" width="6.85546875" style="1034" customWidth="1"/>
    <col min="7683" max="7683" width="15" style="1034" customWidth="1"/>
    <col min="7684" max="7684" width="10.28515625" style="1034" customWidth="1"/>
    <col min="7685" max="7685" width="16" style="1034" customWidth="1"/>
    <col min="7686" max="7686" width="6.85546875" style="1034" customWidth="1"/>
    <col min="7687" max="7687" width="15" style="1034" customWidth="1"/>
    <col min="7688" max="7688" width="10.28515625" style="1034" customWidth="1"/>
    <col min="7689" max="7689" width="13.7109375" style="1034" customWidth="1"/>
    <col min="7690" max="7690" width="6.85546875" style="1034" customWidth="1"/>
    <col min="7691" max="7691" width="15" style="1034" customWidth="1"/>
    <col min="7692" max="7692" width="10.28515625" style="1034" customWidth="1"/>
    <col min="7693" max="7693" width="13.7109375" style="1034" customWidth="1"/>
    <col min="7694" max="7936" width="10.28515625" style="1034"/>
    <col min="7937" max="7937" width="46.28515625" style="1034" customWidth="1"/>
    <col min="7938" max="7938" width="6.85546875" style="1034" customWidth="1"/>
    <col min="7939" max="7939" width="15" style="1034" customWidth="1"/>
    <col min="7940" max="7940" width="10.28515625" style="1034" customWidth="1"/>
    <col min="7941" max="7941" width="16" style="1034" customWidth="1"/>
    <col min="7942" max="7942" width="6.85546875" style="1034" customWidth="1"/>
    <col min="7943" max="7943" width="15" style="1034" customWidth="1"/>
    <col min="7944" max="7944" width="10.28515625" style="1034" customWidth="1"/>
    <col min="7945" max="7945" width="13.7109375" style="1034" customWidth="1"/>
    <col min="7946" max="7946" width="6.85546875" style="1034" customWidth="1"/>
    <col min="7947" max="7947" width="15" style="1034" customWidth="1"/>
    <col min="7948" max="7948" width="10.28515625" style="1034" customWidth="1"/>
    <col min="7949" max="7949" width="13.7109375" style="1034" customWidth="1"/>
    <col min="7950" max="8192" width="10.28515625" style="1034"/>
    <col min="8193" max="8193" width="46.28515625" style="1034" customWidth="1"/>
    <col min="8194" max="8194" width="6.85546875" style="1034" customWidth="1"/>
    <col min="8195" max="8195" width="15" style="1034" customWidth="1"/>
    <col min="8196" max="8196" width="10.28515625" style="1034" customWidth="1"/>
    <col min="8197" max="8197" width="16" style="1034" customWidth="1"/>
    <col min="8198" max="8198" width="6.85546875" style="1034" customWidth="1"/>
    <col min="8199" max="8199" width="15" style="1034" customWidth="1"/>
    <col min="8200" max="8200" width="10.28515625" style="1034" customWidth="1"/>
    <col min="8201" max="8201" width="13.7109375" style="1034" customWidth="1"/>
    <col min="8202" max="8202" width="6.85546875" style="1034" customWidth="1"/>
    <col min="8203" max="8203" width="15" style="1034" customWidth="1"/>
    <col min="8204" max="8204" width="10.28515625" style="1034" customWidth="1"/>
    <col min="8205" max="8205" width="13.7109375" style="1034" customWidth="1"/>
    <col min="8206" max="8448" width="10.28515625" style="1034"/>
    <col min="8449" max="8449" width="46.28515625" style="1034" customWidth="1"/>
    <col min="8450" max="8450" width="6.85546875" style="1034" customWidth="1"/>
    <col min="8451" max="8451" width="15" style="1034" customWidth="1"/>
    <col min="8452" max="8452" width="10.28515625" style="1034" customWidth="1"/>
    <col min="8453" max="8453" width="16" style="1034" customWidth="1"/>
    <col min="8454" max="8454" width="6.85546875" style="1034" customWidth="1"/>
    <col min="8455" max="8455" width="15" style="1034" customWidth="1"/>
    <col min="8456" max="8456" width="10.28515625" style="1034" customWidth="1"/>
    <col min="8457" max="8457" width="13.7109375" style="1034" customWidth="1"/>
    <col min="8458" max="8458" width="6.85546875" style="1034" customWidth="1"/>
    <col min="8459" max="8459" width="15" style="1034" customWidth="1"/>
    <col min="8460" max="8460" width="10.28515625" style="1034" customWidth="1"/>
    <col min="8461" max="8461" width="13.7109375" style="1034" customWidth="1"/>
    <col min="8462" max="8704" width="10.28515625" style="1034"/>
    <col min="8705" max="8705" width="46.28515625" style="1034" customWidth="1"/>
    <col min="8706" max="8706" width="6.85546875" style="1034" customWidth="1"/>
    <col min="8707" max="8707" width="15" style="1034" customWidth="1"/>
    <col min="8708" max="8708" width="10.28515625" style="1034" customWidth="1"/>
    <col min="8709" max="8709" width="16" style="1034" customWidth="1"/>
    <col min="8710" max="8710" width="6.85546875" style="1034" customWidth="1"/>
    <col min="8711" max="8711" width="15" style="1034" customWidth="1"/>
    <col min="8712" max="8712" width="10.28515625" style="1034" customWidth="1"/>
    <col min="8713" max="8713" width="13.7109375" style="1034" customWidth="1"/>
    <col min="8714" max="8714" width="6.85546875" style="1034" customWidth="1"/>
    <col min="8715" max="8715" width="15" style="1034" customWidth="1"/>
    <col min="8716" max="8716" width="10.28515625" style="1034" customWidth="1"/>
    <col min="8717" max="8717" width="13.7109375" style="1034" customWidth="1"/>
    <col min="8718" max="8960" width="10.28515625" style="1034"/>
    <col min="8961" max="8961" width="46.28515625" style="1034" customWidth="1"/>
    <col min="8962" max="8962" width="6.85546875" style="1034" customWidth="1"/>
    <col min="8963" max="8963" width="15" style="1034" customWidth="1"/>
    <col min="8964" max="8964" width="10.28515625" style="1034" customWidth="1"/>
    <col min="8965" max="8965" width="16" style="1034" customWidth="1"/>
    <col min="8966" max="8966" width="6.85546875" style="1034" customWidth="1"/>
    <col min="8967" max="8967" width="15" style="1034" customWidth="1"/>
    <col min="8968" max="8968" width="10.28515625" style="1034" customWidth="1"/>
    <col min="8969" max="8969" width="13.7109375" style="1034" customWidth="1"/>
    <col min="8970" max="8970" width="6.85546875" style="1034" customWidth="1"/>
    <col min="8971" max="8971" width="15" style="1034" customWidth="1"/>
    <col min="8972" max="8972" width="10.28515625" style="1034" customWidth="1"/>
    <col min="8973" max="8973" width="13.7109375" style="1034" customWidth="1"/>
    <col min="8974" max="9216" width="10.28515625" style="1034"/>
    <col min="9217" max="9217" width="46.28515625" style="1034" customWidth="1"/>
    <col min="9218" max="9218" width="6.85546875" style="1034" customWidth="1"/>
    <col min="9219" max="9219" width="15" style="1034" customWidth="1"/>
    <col min="9220" max="9220" width="10.28515625" style="1034" customWidth="1"/>
    <col min="9221" max="9221" width="16" style="1034" customWidth="1"/>
    <col min="9222" max="9222" width="6.85546875" style="1034" customWidth="1"/>
    <col min="9223" max="9223" width="15" style="1034" customWidth="1"/>
    <col min="9224" max="9224" width="10.28515625" style="1034" customWidth="1"/>
    <col min="9225" max="9225" width="13.7109375" style="1034" customWidth="1"/>
    <col min="9226" max="9226" width="6.85546875" style="1034" customWidth="1"/>
    <col min="9227" max="9227" width="15" style="1034" customWidth="1"/>
    <col min="9228" max="9228" width="10.28515625" style="1034" customWidth="1"/>
    <col min="9229" max="9229" width="13.7109375" style="1034" customWidth="1"/>
    <col min="9230" max="9472" width="10.28515625" style="1034"/>
    <col min="9473" max="9473" width="46.28515625" style="1034" customWidth="1"/>
    <col min="9474" max="9474" width="6.85546875" style="1034" customWidth="1"/>
    <col min="9475" max="9475" width="15" style="1034" customWidth="1"/>
    <col min="9476" max="9476" width="10.28515625" style="1034" customWidth="1"/>
    <col min="9477" max="9477" width="16" style="1034" customWidth="1"/>
    <col min="9478" max="9478" width="6.85546875" style="1034" customWidth="1"/>
    <col min="9479" max="9479" width="15" style="1034" customWidth="1"/>
    <col min="9480" max="9480" width="10.28515625" style="1034" customWidth="1"/>
    <col min="9481" max="9481" width="13.7109375" style="1034" customWidth="1"/>
    <col min="9482" max="9482" width="6.85546875" style="1034" customWidth="1"/>
    <col min="9483" max="9483" width="15" style="1034" customWidth="1"/>
    <col min="9484" max="9484" width="10.28515625" style="1034" customWidth="1"/>
    <col min="9485" max="9485" width="13.7109375" style="1034" customWidth="1"/>
    <col min="9486" max="9728" width="10.28515625" style="1034"/>
    <col min="9729" max="9729" width="46.28515625" style="1034" customWidth="1"/>
    <col min="9730" max="9730" width="6.85546875" style="1034" customWidth="1"/>
    <col min="9731" max="9731" width="15" style="1034" customWidth="1"/>
    <col min="9732" max="9732" width="10.28515625" style="1034" customWidth="1"/>
    <col min="9733" max="9733" width="16" style="1034" customWidth="1"/>
    <col min="9734" max="9734" width="6.85546875" style="1034" customWidth="1"/>
    <col min="9735" max="9735" width="15" style="1034" customWidth="1"/>
    <col min="9736" max="9736" width="10.28515625" style="1034" customWidth="1"/>
    <col min="9737" max="9737" width="13.7109375" style="1034" customWidth="1"/>
    <col min="9738" max="9738" width="6.85546875" style="1034" customWidth="1"/>
    <col min="9739" max="9739" width="15" style="1034" customWidth="1"/>
    <col min="9740" max="9740" width="10.28515625" style="1034" customWidth="1"/>
    <col min="9741" max="9741" width="13.7109375" style="1034" customWidth="1"/>
    <col min="9742" max="9984" width="10.28515625" style="1034"/>
    <col min="9985" max="9985" width="46.28515625" style="1034" customWidth="1"/>
    <col min="9986" max="9986" width="6.85546875" style="1034" customWidth="1"/>
    <col min="9987" max="9987" width="15" style="1034" customWidth="1"/>
    <col min="9988" max="9988" width="10.28515625" style="1034" customWidth="1"/>
    <col min="9989" max="9989" width="16" style="1034" customWidth="1"/>
    <col min="9990" max="9990" width="6.85546875" style="1034" customWidth="1"/>
    <col min="9991" max="9991" width="15" style="1034" customWidth="1"/>
    <col min="9992" max="9992" width="10.28515625" style="1034" customWidth="1"/>
    <col min="9993" max="9993" width="13.7109375" style="1034" customWidth="1"/>
    <col min="9994" max="9994" width="6.85546875" style="1034" customWidth="1"/>
    <col min="9995" max="9995" width="15" style="1034" customWidth="1"/>
    <col min="9996" max="9996" width="10.28515625" style="1034" customWidth="1"/>
    <col min="9997" max="9997" width="13.7109375" style="1034" customWidth="1"/>
    <col min="9998" max="10240" width="10.28515625" style="1034"/>
    <col min="10241" max="10241" width="46.28515625" style="1034" customWidth="1"/>
    <col min="10242" max="10242" width="6.85546875" style="1034" customWidth="1"/>
    <col min="10243" max="10243" width="15" style="1034" customWidth="1"/>
    <col min="10244" max="10244" width="10.28515625" style="1034" customWidth="1"/>
    <col min="10245" max="10245" width="16" style="1034" customWidth="1"/>
    <col min="10246" max="10246" width="6.85546875" style="1034" customWidth="1"/>
    <col min="10247" max="10247" width="15" style="1034" customWidth="1"/>
    <col min="10248" max="10248" width="10.28515625" style="1034" customWidth="1"/>
    <col min="10249" max="10249" width="13.7109375" style="1034" customWidth="1"/>
    <col min="10250" max="10250" width="6.85546875" style="1034" customWidth="1"/>
    <col min="10251" max="10251" width="15" style="1034" customWidth="1"/>
    <col min="10252" max="10252" width="10.28515625" style="1034" customWidth="1"/>
    <col min="10253" max="10253" width="13.7109375" style="1034" customWidth="1"/>
    <col min="10254" max="10496" width="10.28515625" style="1034"/>
    <col min="10497" max="10497" width="46.28515625" style="1034" customWidth="1"/>
    <col min="10498" max="10498" width="6.85546875" style="1034" customWidth="1"/>
    <col min="10499" max="10499" width="15" style="1034" customWidth="1"/>
    <col min="10500" max="10500" width="10.28515625" style="1034" customWidth="1"/>
    <col min="10501" max="10501" width="16" style="1034" customWidth="1"/>
    <col min="10502" max="10502" width="6.85546875" style="1034" customWidth="1"/>
    <col min="10503" max="10503" width="15" style="1034" customWidth="1"/>
    <col min="10504" max="10504" width="10.28515625" style="1034" customWidth="1"/>
    <col min="10505" max="10505" width="13.7109375" style="1034" customWidth="1"/>
    <col min="10506" max="10506" width="6.85546875" style="1034" customWidth="1"/>
    <col min="10507" max="10507" width="15" style="1034" customWidth="1"/>
    <col min="10508" max="10508" width="10.28515625" style="1034" customWidth="1"/>
    <col min="10509" max="10509" width="13.7109375" style="1034" customWidth="1"/>
    <col min="10510" max="10752" width="10.28515625" style="1034"/>
    <col min="10753" max="10753" width="46.28515625" style="1034" customWidth="1"/>
    <col min="10754" max="10754" width="6.85546875" style="1034" customWidth="1"/>
    <col min="10755" max="10755" width="15" style="1034" customWidth="1"/>
    <col min="10756" max="10756" width="10.28515625" style="1034" customWidth="1"/>
    <col min="10757" max="10757" width="16" style="1034" customWidth="1"/>
    <col min="10758" max="10758" width="6.85546875" style="1034" customWidth="1"/>
    <col min="10759" max="10759" width="15" style="1034" customWidth="1"/>
    <col min="10760" max="10760" width="10.28515625" style="1034" customWidth="1"/>
    <col min="10761" max="10761" width="13.7109375" style="1034" customWidth="1"/>
    <col min="10762" max="10762" width="6.85546875" style="1034" customWidth="1"/>
    <col min="10763" max="10763" width="15" style="1034" customWidth="1"/>
    <col min="10764" max="10764" width="10.28515625" style="1034" customWidth="1"/>
    <col min="10765" max="10765" width="13.7109375" style="1034" customWidth="1"/>
    <col min="10766" max="11008" width="10.28515625" style="1034"/>
    <col min="11009" max="11009" width="46.28515625" style="1034" customWidth="1"/>
    <col min="11010" max="11010" width="6.85546875" style="1034" customWidth="1"/>
    <col min="11011" max="11011" width="15" style="1034" customWidth="1"/>
    <col min="11012" max="11012" width="10.28515625" style="1034" customWidth="1"/>
    <col min="11013" max="11013" width="16" style="1034" customWidth="1"/>
    <col min="11014" max="11014" width="6.85546875" style="1034" customWidth="1"/>
    <col min="11015" max="11015" width="15" style="1034" customWidth="1"/>
    <col min="11016" max="11016" width="10.28515625" style="1034" customWidth="1"/>
    <col min="11017" max="11017" width="13.7109375" style="1034" customWidth="1"/>
    <col min="11018" max="11018" width="6.85546875" style="1034" customWidth="1"/>
    <col min="11019" max="11019" width="15" style="1034" customWidth="1"/>
    <col min="11020" max="11020" width="10.28515625" style="1034" customWidth="1"/>
    <col min="11021" max="11021" width="13.7109375" style="1034" customWidth="1"/>
    <col min="11022" max="11264" width="10.28515625" style="1034"/>
    <col min="11265" max="11265" width="46.28515625" style="1034" customWidth="1"/>
    <col min="11266" max="11266" width="6.85546875" style="1034" customWidth="1"/>
    <col min="11267" max="11267" width="15" style="1034" customWidth="1"/>
    <col min="11268" max="11268" width="10.28515625" style="1034" customWidth="1"/>
    <col min="11269" max="11269" width="16" style="1034" customWidth="1"/>
    <col min="11270" max="11270" width="6.85546875" style="1034" customWidth="1"/>
    <col min="11271" max="11271" width="15" style="1034" customWidth="1"/>
    <col min="11272" max="11272" width="10.28515625" style="1034" customWidth="1"/>
    <col min="11273" max="11273" width="13.7109375" style="1034" customWidth="1"/>
    <col min="11274" max="11274" width="6.85546875" style="1034" customWidth="1"/>
    <col min="11275" max="11275" width="15" style="1034" customWidth="1"/>
    <col min="11276" max="11276" width="10.28515625" style="1034" customWidth="1"/>
    <col min="11277" max="11277" width="13.7109375" style="1034" customWidth="1"/>
    <col min="11278" max="11520" width="10.28515625" style="1034"/>
    <col min="11521" max="11521" width="46.28515625" style="1034" customWidth="1"/>
    <col min="11522" max="11522" width="6.85546875" style="1034" customWidth="1"/>
    <col min="11523" max="11523" width="15" style="1034" customWidth="1"/>
    <col min="11524" max="11524" width="10.28515625" style="1034" customWidth="1"/>
    <col min="11525" max="11525" width="16" style="1034" customWidth="1"/>
    <col min="11526" max="11526" width="6.85546875" style="1034" customWidth="1"/>
    <col min="11527" max="11527" width="15" style="1034" customWidth="1"/>
    <col min="11528" max="11528" width="10.28515625" style="1034" customWidth="1"/>
    <col min="11529" max="11529" width="13.7109375" style="1034" customWidth="1"/>
    <col min="11530" max="11530" width="6.85546875" style="1034" customWidth="1"/>
    <col min="11531" max="11531" width="15" style="1034" customWidth="1"/>
    <col min="11532" max="11532" width="10.28515625" style="1034" customWidth="1"/>
    <col min="11533" max="11533" width="13.7109375" style="1034" customWidth="1"/>
    <col min="11534" max="11776" width="10.28515625" style="1034"/>
    <col min="11777" max="11777" width="46.28515625" style="1034" customWidth="1"/>
    <col min="11778" max="11778" width="6.85546875" style="1034" customWidth="1"/>
    <col min="11779" max="11779" width="15" style="1034" customWidth="1"/>
    <col min="11780" max="11780" width="10.28515625" style="1034" customWidth="1"/>
    <col min="11781" max="11781" width="16" style="1034" customWidth="1"/>
    <col min="11782" max="11782" width="6.85546875" style="1034" customWidth="1"/>
    <col min="11783" max="11783" width="15" style="1034" customWidth="1"/>
    <col min="11784" max="11784" width="10.28515625" style="1034" customWidth="1"/>
    <col min="11785" max="11785" width="13.7109375" style="1034" customWidth="1"/>
    <col min="11786" max="11786" width="6.85546875" style="1034" customWidth="1"/>
    <col min="11787" max="11787" width="15" style="1034" customWidth="1"/>
    <col min="11788" max="11788" width="10.28515625" style="1034" customWidth="1"/>
    <col min="11789" max="11789" width="13.7109375" style="1034" customWidth="1"/>
    <col min="11790" max="12032" width="10.28515625" style="1034"/>
    <col min="12033" max="12033" width="46.28515625" style="1034" customWidth="1"/>
    <col min="12034" max="12034" width="6.85546875" style="1034" customWidth="1"/>
    <col min="12035" max="12035" width="15" style="1034" customWidth="1"/>
    <col min="12036" max="12036" width="10.28515625" style="1034" customWidth="1"/>
    <col min="12037" max="12037" width="16" style="1034" customWidth="1"/>
    <col min="12038" max="12038" width="6.85546875" style="1034" customWidth="1"/>
    <col min="12039" max="12039" width="15" style="1034" customWidth="1"/>
    <col min="12040" max="12040" width="10.28515625" style="1034" customWidth="1"/>
    <col min="12041" max="12041" width="13.7109375" style="1034" customWidth="1"/>
    <col min="12042" max="12042" width="6.85546875" style="1034" customWidth="1"/>
    <col min="12043" max="12043" width="15" style="1034" customWidth="1"/>
    <col min="12044" max="12044" width="10.28515625" style="1034" customWidth="1"/>
    <col min="12045" max="12045" width="13.7109375" style="1034" customWidth="1"/>
    <col min="12046" max="12288" width="10.28515625" style="1034"/>
    <col min="12289" max="12289" width="46.28515625" style="1034" customWidth="1"/>
    <col min="12290" max="12290" width="6.85546875" style="1034" customWidth="1"/>
    <col min="12291" max="12291" width="15" style="1034" customWidth="1"/>
    <col min="12292" max="12292" width="10.28515625" style="1034" customWidth="1"/>
    <col min="12293" max="12293" width="16" style="1034" customWidth="1"/>
    <col min="12294" max="12294" width="6.85546875" style="1034" customWidth="1"/>
    <col min="12295" max="12295" width="15" style="1034" customWidth="1"/>
    <col min="12296" max="12296" width="10.28515625" style="1034" customWidth="1"/>
    <col min="12297" max="12297" width="13.7109375" style="1034" customWidth="1"/>
    <col min="12298" max="12298" width="6.85546875" style="1034" customWidth="1"/>
    <col min="12299" max="12299" width="15" style="1034" customWidth="1"/>
    <col min="12300" max="12300" width="10.28515625" style="1034" customWidth="1"/>
    <col min="12301" max="12301" width="13.7109375" style="1034" customWidth="1"/>
    <col min="12302" max="12544" width="10.28515625" style="1034"/>
    <col min="12545" max="12545" width="46.28515625" style="1034" customWidth="1"/>
    <col min="12546" max="12546" width="6.85546875" style="1034" customWidth="1"/>
    <col min="12547" max="12547" width="15" style="1034" customWidth="1"/>
    <col min="12548" max="12548" width="10.28515625" style="1034" customWidth="1"/>
    <col min="12549" max="12549" width="16" style="1034" customWidth="1"/>
    <col min="12550" max="12550" width="6.85546875" style="1034" customWidth="1"/>
    <col min="12551" max="12551" width="15" style="1034" customWidth="1"/>
    <col min="12552" max="12552" width="10.28515625" style="1034" customWidth="1"/>
    <col min="12553" max="12553" width="13.7109375" style="1034" customWidth="1"/>
    <col min="12554" max="12554" width="6.85546875" style="1034" customWidth="1"/>
    <col min="12555" max="12555" width="15" style="1034" customWidth="1"/>
    <col min="12556" max="12556" width="10.28515625" style="1034" customWidth="1"/>
    <col min="12557" max="12557" width="13.7109375" style="1034" customWidth="1"/>
    <col min="12558" max="12800" width="10.28515625" style="1034"/>
    <col min="12801" max="12801" width="46.28515625" style="1034" customWidth="1"/>
    <col min="12802" max="12802" width="6.85546875" style="1034" customWidth="1"/>
    <col min="12803" max="12803" width="15" style="1034" customWidth="1"/>
    <col min="12804" max="12804" width="10.28515625" style="1034" customWidth="1"/>
    <col min="12805" max="12805" width="16" style="1034" customWidth="1"/>
    <col min="12806" max="12806" width="6.85546875" style="1034" customWidth="1"/>
    <col min="12807" max="12807" width="15" style="1034" customWidth="1"/>
    <col min="12808" max="12808" width="10.28515625" style="1034" customWidth="1"/>
    <col min="12809" max="12809" width="13.7109375" style="1034" customWidth="1"/>
    <col min="12810" max="12810" width="6.85546875" style="1034" customWidth="1"/>
    <col min="12811" max="12811" width="15" style="1034" customWidth="1"/>
    <col min="12812" max="12812" width="10.28515625" style="1034" customWidth="1"/>
    <col min="12813" max="12813" width="13.7109375" style="1034" customWidth="1"/>
    <col min="12814" max="13056" width="10.28515625" style="1034"/>
    <col min="13057" max="13057" width="46.28515625" style="1034" customWidth="1"/>
    <col min="13058" max="13058" width="6.85546875" style="1034" customWidth="1"/>
    <col min="13059" max="13059" width="15" style="1034" customWidth="1"/>
    <col min="13060" max="13060" width="10.28515625" style="1034" customWidth="1"/>
    <col min="13061" max="13061" width="16" style="1034" customWidth="1"/>
    <col min="13062" max="13062" width="6.85546875" style="1034" customWidth="1"/>
    <col min="13063" max="13063" width="15" style="1034" customWidth="1"/>
    <col min="13064" max="13064" width="10.28515625" style="1034" customWidth="1"/>
    <col min="13065" max="13065" width="13.7109375" style="1034" customWidth="1"/>
    <col min="13066" max="13066" width="6.85546875" style="1034" customWidth="1"/>
    <col min="13067" max="13067" width="15" style="1034" customWidth="1"/>
    <col min="13068" max="13068" width="10.28515625" style="1034" customWidth="1"/>
    <col min="13069" max="13069" width="13.7109375" style="1034" customWidth="1"/>
    <col min="13070" max="13312" width="10.28515625" style="1034"/>
    <col min="13313" max="13313" width="46.28515625" style="1034" customWidth="1"/>
    <col min="13314" max="13314" width="6.85546875" style="1034" customWidth="1"/>
    <col min="13315" max="13315" width="15" style="1034" customWidth="1"/>
    <col min="13316" max="13316" width="10.28515625" style="1034" customWidth="1"/>
    <col min="13317" max="13317" width="16" style="1034" customWidth="1"/>
    <col min="13318" max="13318" width="6.85546875" style="1034" customWidth="1"/>
    <col min="13319" max="13319" width="15" style="1034" customWidth="1"/>
    <col min="13320" max="13320" width="10.28515625" style="1034" customWidth="1"/>
    <col min="13321" max="13321" width="13.7109375" style="1034" customWidth="1"/>
    <col min="13322" max="13322" width="6.85546875" style="1034" customWidth="1"/>
    <col min="13323" max="13323" width="15" style="1034" customWidth="1"/>
    <col min="13324" max="13324" width="10.28515625" style="1034" customWidth="1"/>
    <col min="13325" max="13325" width="13.7109375" style="1034" customWidth="1"/>
    <col min="13326" max="13568" width="10.28515625" style="1034"/>
    <col min="13569" max="13569" width="46.28515625" style="1034" customWidth="1"/>
    <col min="13570" max="13570" width="6.85546875" style="1034" customWidth="1"/>
    <col min="13571" max="13571" width="15" style="1034" customWidth="1"/>
    <col min="13572" max="13572" width="10.28515625" style="1034" customWidth="1"/>
    <col min="13573" max="13573" width="16" style="1034" customWidth="1"/>
    <col min="13574" max="13574" width="6.85546875" style="1034" customWidth="1"/>
    <col min="13575" max="13575" width="15" style="1034" customWidth="1"/>
    <col min="13576" max="13576" width="10.28515625" style="1034" customWidth="1"/>
    <col min="13577" max="13577" width="13.7109375" style="1034" customWidth="1"/>
    <col min="13578" max="13578" width="6.85546875" style="1034" customWidth="1"/>
    <col min="13579" max="13579" width="15" style="1034" customWidth="1"/>
    <col min="13580" max="13580" width="10.28515625" style="1034" customWidth="1"/>
    <col min="13581" max="13581" width="13.7109375" style="1034" customWidth="1"/>
    <col min="13582" max="13824" width="10.28515625" style="1034"/>
    <col min="13825" max="13825" width="46.28515625" style="1034" customWidth="1"/>
    <col min="13826" max="13826" width="6.85546875" style="1034" customWidth="1"/>
    <col min="13827" max="13827" width="15" style="1034" customWidth="1"/>
    <col min="13828" max="13828" width="10.28515625" style="1034" customWidth="1"/>
    <col min="13829" max="13829" width="16" style="1034" customWidth="1"/>
    <col min="13830" max="13830" width="6.85546875" style="1034" customWidth="1"/>
    <col min="13831" max="13831" width="15" style="1034" customWidth="1"/>
    <col min="13832" max="13832" width="10.28515625" style="1034" customWidth="1"/>
    <col min="13833" max="13833" width="13.7109375" style="1034" customWidth="1"/>
    <col min="13834" max="13834" width="6.85546875" style="1034" customWidth="1"/>
    <col min="13835" max="13835" width="15" style="1034" customWidth="1"/>
    <col min="13836" max="13836" width="10.28515625" style="1034" customWidth="1"/>
    <col min="13837" max="13837" width="13.7109375" style="1034" customWidth="1"/>
    <col min="13838" max="14080" width="10.28515625" style="1034"/>
    <col min="14081" max="14081" width="46.28515625" style="1034" customWidth="1"/>
    <col min="14082" max="14082" width="6.85546875" style="1034" customWidth="1"/>
    <col min="14083" max="14083" width="15" style="1034" customWidth="1"/>
    <col min="14084" max="14084" width="10.28515625" style="1034" customWidth="1"/>
    <col min="14085" max="14085" width="16" style="1034" customWidth="1"/>
    <col min="14086" max="14086" width="6.85546875" style="1034" customWidth="1"/>
    <col min="14087" max="14087" width="15" style="1034" customWidth="1"/>
    <col min="14088" max="14088" width="10.28515625" style="1034" customWidth="1"/>
    <col min="14089" max="14089" width="13.7109375" style="1034" customWidth="1"/>
    <col min="14090" max="14090" width="6.85546875" style="1034" customWidth="1"/>
    <col min="14091" max="14091" width="15" style="1034" customWidth="1"/>
    <col min="14092" max="14092" width="10.28515625" style="1034" customWidth="1"/>
    <col min="14093" max="14093" width="13.7109375" style="1034" customWidth="1"/>
    <col min="14094" max="14336" width="10.28515625" style="1034"/>
    <col min="14337" max="14337" width="46.28515625" style="1034" customWidth="1"/>
    <col min="14338" max="14338" width="6.85546875" style="1034" customWidth="1"/>
    <col min="14339" max="14339" width="15" style="1034" customWidth="1"/>
    <col min="14340" max="14340" width="10.28515625" style="1034" customWidth="1"/>
    <col min="14341" max="14341" width="16" style="1034" customWidth="1"/>
    <col min="14342" max="14342" width="6.85546875" style="1034" customWidth="1"/>
    <col min="14343" max="14343" width="15" style="1034" customWidth="1"/>
    <col min="14344" max="14344" width="10.28515625" style="1034" customWidth="1"/>
    <col min="14345" max="14345" width="13.7109375" style="1034" customWidth="1"/>
    <col min="14346" max="14346" width="6.85546875" style="1034" customWidth="1"/>
    <col min="14347" max="14347" width="15" style="1034" customWidth="1"/>
    <col min="14348" max="14348" width="10.28515625" style="1034" customWidth="1"/>
    <col min="14349" max="14349" width="13.7109375" style="1034" customWidth="1"/>
    <col min="14350" max="14592" width="10.28515625" style="1034"/>
    <col min="14593" max="14593" width="46.28515625" style="1034" customWidth="1"/>
    <col min="14594" max="14594" width="6.85546875" style="1034" customWidth="1"/>
    <col min="14595" max="14595" width="15" style="1034" customWidth="1"/>
    <col min="14596" max="14596" width="10.28515625" style="1034" customWidth="1"/>
    <col min="14597" max="14597" width="16" style="1034" customWidth="1"/>
    <col min="14598" max="14598" width="6.85546875" style="1034" customWidth="1"/>
    <col min="14599" max="14599" width="15" style="1034" customWidth="1"/>
    <col min="14600" max="14600" width="10.28515625" style="1034" customWidth="1"/>
    <col min="14601" max="14601" width="13.7109375" style="1034" customWidth="1"/>
    <col min="14602" max="14602" width="6.85546875" style="1034" customWidth="1"/>
    <col min="14603" max="14603" width="15" style="1034" customWidth="1"/>
    <col min="14604" max="14604" width="10.28515625" style="1034" customWidth="1"/>
    <col min="14605" max="14605" width="13.7109375" style="1034" customWidth="1"/>
    <col min="14606" max="14848" width="10.28515625" style="1034"/>
    <col min="14849" max="14849" width="46.28515625" style="1034" customWidth="1"/>
    <col min="14850" max="14850" width="6.85546875" style="1034" customWidth="1"/>
    <col min="14851" max="14851" width="15" style="1034" customWidth="1"/>
    <col min="14852" max="14852" width="10.28515625" style="1034" customWidth="1"/>
    <col min="14853" max="14853" width="16" style="1034" customWidth="1"/>
    <col min="14854" max="14854" width="6.85546875" style="1034" customWidth="1"/>
    <col min="14855" max="14855" width="15" style="1034" customWidth="1"/>
    <col min="14856" max="14856" width="10.28515625" style="1034" customWidth="1"/>
    <col min="14857" max="14857" width="13.7109375" style="1034" customWidth="1"/>
    <col min="14858" max="14858" width="6.85546875" style="1034" customWidth="1"/>
    <col min="14859" max="14859" width="15" style="1034" customWidth="1"/>
    <col min="14860" max="14860" width="10.28515625" style="1034" customWidth="1"/>
    <col min="14861" max="14861" width="13.7109375" style="1034" customWidth="1"/>
    <col min="14862" max="15104" width="10.28515625" style="1034"/>
    <col min="15105" max="15105" width="46.28515625" style="1034" customWidth="1"/>
    <col min="15106" max="15106" width="6.85546875" style="1034" customWidth="1"/>
    <col min="15107" max="15107" width="15" style="1034" customWidth="1"/>
    <col min="15108" max="15108" width="10.28515625" style="1034" customWidth="1"/>
    <col min="15109" max="15109" width="16" style="1034" customWidth="1"/>
    <col min="15110" max="15110" width="6.85546875" style="1034" customWidth="1"/>
    <col min="15111" max="15111" width="15" style="1034" customWidth="1"/>
    <col min="15112" max="15112" width="10.28515625" style="1034" customWidth="1"/>
    <col min="15113" max="15113" width="13.7109375" style="1034" customWidth="1"/>
    <col min="15114" max="15114" width="6.85546875" style="1034" customWidth="1"/>
    <col min="15115" max="15115" width="15" style="1034" customWidth="1"/>
    <col min="15116" max="15116" width="10.28515625" style="1034" customWidth="1"/>
    <col min="15117" max="15117" width="13.7109375" style="1034" customWidth="1"/>
    <col min="15118" max="15360" width="10.28515625" style="1034"/>
    <col min="15361" max="15361" width="46.28515625" style="1034" customWidth="1"/>
    <col min="15362" max="15362" width="6.85546875" style="1034" customWidth="1"/>
    <col min="15363" max="15363" width="15" style="1034" customWidth="1"/>
    <col min="15364" max="15364" width="10.28515625" style="1034" customWidth="1"/>
    <col min="15365" max="15365" width="16" style="1034" customWidth="1"/>
    <col min="15366" max="15366" width="6.85546875" style="1034" customWidth="1"/>
    <col min="15367" max="15367" width="15" style="1034" customWidth="1"/>
    <col min="15368" max="15368" width="10.28515625" style="1034" customWidth="1"/>
    <col min="15369" max="15369" width="13.7109375" style="1034" customWidth="1"/>
    <col min="15370" max="15370" width="6.85546875" style="1034" customWidth="1"/>
    <col min="15371" max="15371" width="15" style="1034" customWidth="1"/>
    <col min="15372" max="15372" width="10.28515625" style="1034" customWidth="1"/>
    <col min="15373" max="15373" width="13.7109375" style="1034" customWidth="1"/>
    <col min="15374" max="15616" width="10.28515625" style="1034"/>
    <col min="15617" max="15617" width="46.28515625" style="1034" customWidth="1"/>
    <col min="15618" max="15618" width="6.85546875" style="1034" customWidth="1"/>
    <col min="15619" max="15619" width="15" style="1034" customWidth="1"/>
    <col min="15620" max="15620" width="10.28515625" style="1034" customWidth="1"/>
    <col min="15621" max="15621" width="16" style="1034" customWidth="1"/>
    <col min="15622" max="15622" width="6.85546875" style="1034" customWidth="1"/>
    <col min="15623" max="15623" width="15" style="1034" customWidth="1"/>
    <col min="15624" max="15624" width="10.28515625" style="1034" customWidth="1"/>
    <col min="15625" max="15625" width="13.7109375" style="1034" customWidth="1"/>
    <col min="15626" max="15626" width="6.85546875" style="1034" customWidth="1"/>
    <col min="15627" max="15627" width="15" style="1034" customWidth="1"/>
    <col min="15628" max="15628" width="10.28515625" style="1034" customWidth="1"/>
    <col min="15629" max="15629" width="13.7109375" style="1034" customWidth="1"/>
    <col min="15630" max="15872" width="10.28515625" style="1034"/>
    <col min="15873" max="15873" width="46.28515625" style="1034" customWidth="1"/>
    <col min="15874" max="15874" width="6.85546875" style="1034" customWidth="1"/>
    <col min="15875" max="15875" width="15" style="1034" customWidth="1"/>
    <col min="15876" max="15876" width="10.28515625" style="1034" customWidth="1"/>
    <col min="15877" max="15877" width="16" style="1034" customWidth="1"/>
    <col min="15878" max="15878" width="6.85546875" style="1034" customWidth="1"/>
    <col min="15879" max="15879" width="15" style="1034" customWidth="1"/>
    <col min="15880" max="15880" width="10.28515625" style="1034" customWidth="1"/>
    <col min="15881" max="15881" width="13.7109375" style="1034" customWidth="1"/>
    <col min="15882" max="15882" width="6.85546875" style="1034" customWidth="1"/>
    <col min="15883" max="15883" width="15" style="1034" customWidth="1"/>
    <col min="15884" max="15884" width="10.28515625" style="1034" customWidth="1"/>
    <col min="15885" max="15885" width="13.7109375" style="1034" customWidth="1"/>
    <col min="15886" max="16128" width="10.28515625" style="1034"/>
    <col min="16129" max="16129" width="46.28515625" style="1034" customWidth="1"/>
    <col min="16130" max="16130" width="6.85546875" style="1034" customWidth="1"/>
    <col min="16131" max="16131" width="15" style="1034" customWidth="1"/>
    <col min="16132" max="16132" width="10.28515625" style="1034" customWidth="1"/>
    <col min="16133" max="16133" width="16" style="1034" customWidth="1"/>
    <col min="16134" max="16134" width="6.85546875" style="1034" customWidth="1"/>
    <col min="16135" max="16135" width="15" style="1034" customWidth="1"/>
    <col min="16136" max="16136" width="10.28515625" style="1034" customWidth="1"/>
    <col min="16137" max="16137" width="13.7109375" style="1034" customWidth="1"/>
    <col min="16138" max="16138" width="6.85546875" style="1034" customWidth="1"/>
    <col min="16139" max="16139" width="15" style="1034" customWidth="1"/>
    <col min="16140" max="16140" width="10.28515625" style="1034" customWidth="1"/>
    <col min="16141" max="16141" width="13.7109375" style="1034" customWidth="1"/>
    <col min="16142" max="16384" width="10.28515625" style="1034"/>
  </cols>
  <sheetData>
    <row r="1" spans="1:13" s="1011" customFormat="1" ht="24.75" customHeight="1" thickTop="1" x14ac:dyDescent="0.2">
      <c r="A1" s="1422" t="s">
        <v>844</v>
      </c>
      <c r="B1" s="1425" t="s">
        <v>845</v>
      </c>
      <c r="C1" s="1426"/>
      <c r="D1" s="1426"/>
      <c r="E1" s="1427"/>
      <c r="F1" s="1425" t="s">
        <v>846</v>
      </c>
      <c r="G1" s="1426"/>
      <c r="H1" s="1426"/>
      <c r="I1" s="1427"/>
      <c r="J1" s="1425" t="s">
        <v>409</v>
      </c>
      <c r="K1" s="1426"/>
      <c r="L1" s="1426"/>
      <c r="M1" s="1428"/>
    </row>
    <row r="2" spans="1:13" s="1011" customFormat="1" ht="24.75" customHeight="1" x14ac:dyDescent="0.2">
      <c r="A2" s="1423"/>
      <c r="B2" s="1417" t="s">
        <v>847</v>
      </c>
      <c r="C2" s="1419" t="s">
        <v>848</v>
      </c>
      <c r="D2" s="1419"/>
      <c r="E2" s="1429" t="s">
        <v>849</v>
      </c>
      <c r="F2" s="1417" t="s">
        <v>847</v>
      </c>
      <c r="G2" s="1419" t="s">
        <v>848</v>
      </c>
      <c r="H2" s="1419"/>
      <c r="I2" s="1429" t="s">
        <v>849</v>
      </c>
      <c r="J2" s="1417" t="s">
        <v>847</v>
      </c>
      <c r="K2" s="1419" t="s">
        <v>848</v>
      </c>
      <c r="L2" s="1419"/>
      <c r="M2" s="1420" t="s">
        <v>849</v>
      </c>
    </row>
    <row r="3" spans="1:13" s="1011" customFormat="1" ht="41.25" customHeight="1" thickBot="1" x14ac:dyDescent="0.25">
      <c r="A3" s="1424"/>
      <c r="B3" s="1418"/>
      <c r="C3" s="1012" t="s">
        <v>850</v>
      </c>
      <c r="D3" s="1012" t="s">
        <v>851</v>
      </c>
      <c r="E3" s="1430"/>
      <c r="F3" s="1418"/>
      <c r="G3" s="1012" t="s">
        <v>850</v>
      </c>
      <c r="H3" s="1012" t="s">
        <v>851</v>
      </c>
      <c r="I3" s="1430"/>
      <c r="J3" s="1418"/>
      <c r="K3" s="1012" t="s">
        <v>850</v>
      </c>
      <c r="L3" s="1012" t="s">
        <v>851</v>
      </c>
      <c r="M3" s="1421"/>
    </row>
    <row r="4" spans="1:13" s="1019" customFormat="1" ht="32.25" thickTop="1" x14ac:dyDescent="0.2">
      <c r="A4" s="1013" t="s">
        <v>852</v>
      </c>
      <c r="B4" s="1014">
        <v>590</v>
      </c>
      <c r="C4" s="1015" t="s">
        <v>853</v>
      </c>
      <c r="D4" s="1016">
        <v>100</v>
      </c>
      <c r="E4" s="1017">
        <v>6100</v>
      </c>
      <c r="F4" s="1014">
        <v>590</v>
      </c>
      <c r="G4" s="1015" t="s">
        <v>853</v>
      </c>
      <c r="H4" s="1016">
        <v>100</v>
      </c>
      <c r="I4" s="1017">
        <v>6100</v>
      </c>
      <c r="J4" s="1014">
        <v>550</v>
      </c>
      <c r="K4" s="1015" t="s">
        <v>853</v>
      </c>
      <c r="L4" s="1016">
        <v>100</v>
      </c>
      <c r="M4" s="1018">
        <v>5600</v>
      </c>
    </row>
    <row r="5" spans="1:13" s="1019" customFormat="1" ht="39.75" customHeight="1" x14ac:dyDescent="0.2">
      <c r="A5" s="1020" t="s">
        <v>854</v>
      </c>
      <c r="B5" s="1021">
        <v>1300</v>
      </c>
      <c r="C5" s="1022" t="s">
        <v>855</v>
      </c>
      <c r="D5" s="1023">
        <v>100</v>
      </c>
      <c r="E5" s="1024">
        <v>11000</v>
      </c>
      <c r="F5" s="1021">
        <v>1300</v>
      </c>
      <c r="G5" s="1022" t="s">
        <v>855</v>
      </c>
      <c r="H5" s="1023">
        <v>100</v>
      </c>
      <c r="I5" s="1024">
        <v>11000</v>
      </c>
      <c r="J5" s="1021">
        <v>1200</v>
      </c>
      <c r="K5" s="1022" t="s">
        <v>855</v>
      </c>
      <c r="L5" s="1023">
        <v>100</v>
      </c>
      <c r="M5" s="1025">
        <v>10000</v>
      </c>
    </row>
    <row r="6" spans="1:13" s="1019" customFormat="1" ht="39.75" customHeight="1" x14ac:dyDescent="0.2">
      <c r="A6" s="1026" t="s">
        <v>856</v>
      </c>
      <c r="B6" s="1027">
        <v>20</v>
      </c>
      <c r="C6" s="1022" t="s">
        <v>853</v>
      </c>
      <c r="D6" s="1028">
        <v>100</v>
      </c>
      <c r="E6" s="1024">
        <v>200</v>
      </c>
      <c r="F6" s="1027">
        <v>20</v>
      </c>
      <c r="G6" s="1022" t="s">
        <v>853</v>
      </c>
      <c r="H6" s="1028">
        <v>100</v>
      </c>
      <c r="I6" s="1024">
        <v>200</v>
      </c>
      <c r="J6" s="1027">
        <v>15</v>
      </c>
      <c r="K6" s="1022" t="s">
        <v>853</v>
      </c>
      <c r="L6" s="1028">
        <v>100</v>
      </c>
      <c r="M6" s="1025">
        <v>173</v>
      </c>
    </row>
    <row r="7" spans="1:13" s="1019" customFormat="1" ht="39.75" customHeight="1" x14ac:dyDescent="0.2">
      <c r="A7" s="1026" t="s">
        <v>857</v>
      </c>
      <c r="B7" s="1027">
        <v>0</v>
      </c>
      <c r="C7" s="1022" t="s">
        <v>853</v>
      </c>
      <c r="D7" s="1028">
        <v>100</v>
      </c>
      <c r="E7" s="1024">
        <v>0</v>
      </c>
      <c r="F7" s="1027">
        <v>0</v>
      </c>
      <c r="G7" s="1022" t="s">
        <v>853</v>
      </c>
      <c r="H7" s="1028">
        <v>100</v>
      </c>
      <c r="I7" s="1024">
        <v>0</v>
      </c>
      <c r="J7" s="1027">
        <v>10</v>
      </c>
      <c r="K7" s="1022" t="s">
        <v>853</v>
      </c>
      <c r="L7" s="1028">
        <v>100</v>
      </c>
      <c r="M7" s="1025">
        <v>112</v>
      </c>
    </row>
    <row r="8" spans="1:13" s="1019" customFormat="1" ht="39.75" customHeight="1" thickBot="1" x14ac:dyDescent="0.25">
      <c r="A8" s="1026" t="s">
        <v>858</v>
      </c>
      <c r="B8" s="1027">
        <v>25</v>
      </c>
      <c r="C8" s="1022" t="s">
        <v>853</v>
      </c>
      <c r="D8" s="1028">
        <v>100</v>
      </c>
      <c r="E8" s="1024">
        <v>300</v>
      </c>
      <c r="F8" s="1027">
        <v>25</v>
      </c>
      <c r="G8" s="1022" t="s">
        <v>853</v>
      </c>
      <c r="H8" s="1028">
        <v>100</v>
      </c>
      <c r="I8" s="1024">
        <v>300</v>
      </c>
      <c r="J8" s="1027">
        <v>22</v>
      </c>
      <c r="K8" s="1022" t="s">
        <v>853</v>
      </c>
      <c r="L8" s="1028">
        <v>100</v>
      </c>
      <c r="M8" s="1025">
        <v>230</v>
      </c>
    </row>
    <row r="9" spans="1:13" ht="38.25" customHeight="1" thickTop="1" thickBot="1" x14ac:dyDescent="0.25">
      <c r="A9" s="1029" t="s">
        <v>859</v>
      </c>
      <c r="B9" s="1030"/>
      <c r="C9" s="1031"/>
      <c r="D9" s="1031"/>
      <c r="E9" s="1032">
        <v>17600</v>
      </c>
      <c r="F9" s="1030"/>
      <c r="G9" s="1031"/>
      <c r="H9" s="1031"/>
      <c r="I9" s="1032">
        <v>17600</v>
      </c>
      <c r="J9" s="1030"/>
      <c r="K9" s="1031"/>
      <c r="L9" s="1031"/>
      <c r="M9" s="1033">
        <v>16115</v>
      </c>
    </row>
    <row r="10" spans="1:13" ht="16.5" thickTop="1" x14ac:dyDescent="0.2">
      <c r="A10" s="1035"/>
      <c r="C10" s="1037"/>
      <c r="D10" s="1037"/>
      <c r="G10" s="1037"/>
      <c r="H10" s="1037"/>
      <c r="I10" s="1037"/>
      <c r="K10" s="1037"/>
      <c r="L10" s="1037"/>
      <c r="M10" s="1037"/>
    </row>
    <row r="11" spans="1:13" x14ac:dyDescent="0.2">
      <c r="A11" s="1035"/>
      <c r="C11" s="1037"/>
      <c r="D11" s="1037"/>
      <c r="G11" s="1037"/>
      <c r="H11" s="1037"/>
      <c r="I11" s="1037"/>
      <c r="K11" s="1037"/>
      <c r="L11" s="1037"/>
      <c r="M11" s="1037"/>
    </row>
    <row r="12" spans="1:13" x14ac:dyDescent="0.2">
      <c r="A12" s="1035"/>
      <c r="C12" s="1037"/>
      <c r="D12" s="1037"/>
      <c r="G12" s="1037"/>
      <c r="H12" s="1037"/>
      <c r="I12" s="1037"/>
      <c r="K12" s="1037"/>
      <c r="L12" s="1037"/>
      <c r="M12" s="1037"/>
    </row>
    <row r="13" spans="1:13" x14ac:dyDescent="0.2">
      <c r="A13" s="1035"/>
      <c r="D13" s="1037"/>
      <c r="H13" s="1037"/>
      <c r="I13" s="1037"/>
      <c r="L13" s="1037"/>
      <c r="M13" s="1037"/>
    </row>
    <row r="14" spans="1:13" x14ac:dyDescent="0.2">
      <c r="A14" s="1035"/>
      <c r="D14" s="1037"/>
      <c r="H14" s="1037"/>
      <c r="I14" s="1037"/>
      <c r="L14" s="1037"/>
      <c r="M14" s="1037"/>
    </row>
    <row r="15" spans="1:13" x14ac:dyDescent="0.2">
      <c r="A15" s="1035"/>
      <c r="D15" s="1037"/>
      <c r="H15" s="1037"/>
      <c r="I15" s="1037"/>
      <c r="L15" s="1037"/>
      <c r="M15" s="1037"/>
    </row>
    <row r="16" spans="1:13" x14ac:dyDescent="0.2">
      <c r="A16" s="1035"/>
      <c r="D16" s="1037"/>
      <c r="H16" s="1037"/>
      <c r="I16" s="1037"/>
      <c r="L16" s="1037"/>
      <c r="M16" s="1037"/>
    </row>
    <row r="17" spans="1:13" s="1038" customFormat="1" x14ac:dyDescent="0.2">
      <c r="A17" s="1036"/>
      <c r="B17" s="1036"/>
      <c r="D17" s="1037"/>
      <c r="F17" s="1036"/>
      <c r="H17" s="1037"/>
      <c r="I17" s="1037"/>
      <c r="J17" s="1036"/>
      <c r="L17" s="1037"/>
      <c r="M17" s="1037"/>
    </row>
    <row r="18" spans="1:13" s="1038" customFormat="1" x14ac:dyDescent="0.2">
      <c r="A18" s="1036"/>
      <c r="B18" s="1036"/>
      <c r="D18" s="1037"/>
      <c r="F18" s="1036"/>
      <c r="H18" s="1037"/>
      <c r="I18" s="1037"/>
      <c r="J18" s="1036"/>
      <c r="L18" s="1037"/>
      <c r="M18" s="1037"/>
    </row>
    <row r="19" spans="1:13" s="1038" customFormat="1" x14ac:dyDescent="0.2">
      <c r="A19" s="1036"/>
      <c r="B19" s="1036"/>
      <c r="D19" s="1037"/>
      <c r="F19" s="1036"/>
      <c r="H19" s="1037"/>
      <c r="I19" s="1037"/>
      <c r="J19" s="1036"/>
      <c r="L19" s="1037"/>
      <c r="M19" s="1037"/>
    </row>
    <row r="20" spans="1:13" s="1038" customFormat="1" x14ac:dyDescent="0.2">
      <c r="A20" s="1036"/>
      <c r="B20" s="1036"/>
      <c r="D20" s="1037"/>
      <c r="F20" s="1036"/>
      <c r="H20" s="1037"/>
      <c r="I20" s="1037"/>
      <c r="J20" s="1036"/>
      <c r="L20" s="1037"/>
      <c r="M20" s="1037"/>
    </row>
    <row r="21" spans="1:13" s="1038" customFormat="1" x14ac:dyDescent="0.2">
      <c r="A21" s="1036"/>
      <c r="B21" s="1036"/>
      <c r="D21" s="1037"/>
      <c r="F21" s="1036"/>
      <c r="H21" s="1037"/>
      <c r="I21" s="1037"/>
      <c r="J21" s="1036"/>
      <c r="L21" s="1037"/>
      <c r="M21" s="1037"/>
    </row>
    <row r="22" spans="1:13" s="1038" customFormat="1" x14ac:dyDescent="0.2">
      <c r="A22" s="1036"/>
      <c r="B22" s="1036"/>
      <c r="D22" s="1037"/>
      <c r="F22" s="1036"/>
      <c r="H22" s="1037"/>
      <c r="I22" s="1037"/>
      <c r="J22" s="1036"/>
      <c r="L22" s="1037"/>
      <c r="M22" s="1037"/>
    </row>
    <row r="23" spans="1:13" s="1038" customFormat="1" x14ac:dyDescent="0.2">
      <c r="A23" s="1036"/>
      <c r="B23" s="1036"/>
      <c r="D23" s="1037"/>
      <c r="F23" s="1036"/>
      <c r="H23" s="1037"/>
      <c r="I23" s="1037"/>
      <c r="J23" s="1036"/>
      <c r="L23" s="1037"/>
      <c r="M23" s="1037"/>
    </row>
    <row r="24" spans="1:13" s="1038" customFormat="1" x14ac:dyDescent="0.2">
      <c r="A24" s="1036"/>
      <c r="B24" s="1036"/>
      <c r="D24" s="1037"/>
      <c r="F24" s="1036"/>
      <c r="H24" s="1037"/>
      <c r="I24" s="1037"/>
      <c r="J24" s="1036"/>
      <c r="L24" s="1037"/>
      <c r="M24" s="1037"/>
    </row>
    <row r="25" spans="1:13" s="1038" customFormat="1" x14ac:dyDescent="0.2">
      <c r="A25" s="1036"/>
      <c r="B25" s="1036"/>
      <c r="D25" s="1037"/>
      <c r="F25" s="1036"/>
      <c r="H25" s="1037"/>
      <c r="I25" s="1037"/>
      <c r="J25" s="1036"/>
      <c r="L25" s="1037"/>
      <c r="M25" s="1037"/>
    </row>
    <row r="26" spans="1:13" s="1038" customFormat="1" x14ac:dyDescent="0.2">
      <c r="A26" s="1036"/>
      <c r="B26" s="1036"/>
      <c r="D26" s="1037"/>
      <c r="F26" s="1036"/>
      <c r="H26" s="1037"/>
      <c r="I26" s="1037"/>
      <c r="J26" s="1036"/>
      <c r="L26" s="1037"/>
      <c r="M26" s="1037"/>
    </row>
    <row r="27" spans="1:13" s="1038" customFormat="1" x14ac:dyDescent="0.2">
      <c r="A27" s="1036"/>
      <c r="B27" s="1036"/>
      <c r="D27" s="1037"/>
      <c r="F27" s="1036"/>
      <c r="H27" s="1037"/>
      <c r="I27" s="1037"/>
      <c r="J27" s="1036"/>
      <c r="L27" s="1037"/>
      <c r="M27" s="1037"/>
    </row>
    <row r="28" spans="1:13" s="1038" customFormat="1" x14ac:dyDescent="0.2">
      <c r="A28" s="1036"/>
      <c r="B28" s="1036"/>
      <c r="D28" s="1037"/>
      <c r="F28" s="1036"/>
      <c r="H28" s="1037"/>
      <c r="I28" s="1037"/>
      <c r="J28" s="1036"/>
      <c r="L28" s="1037"/>
      <c r="M28" s="1037"/>
    </row>
    <row r="29" spans="1:13" s="1038" customFormat="1" x14ac:dyDescent="0.2">
      <c r="A29" s="1036"/>
      <c r="B29" s="1036"/>
      <c r="D29" s="1037"/>
      <c r="F29" s="1036"/>
      <c r="H29" s="1037"/>
      <c r="I29" s="1037"/>
      <c r="J29" s="1036"/>
      <c r="L29" s="1037"/>
      <c r="M29" s="1037"/>
    </row>
    <row r="30" spans="1:13" s="1038" customFormat="1" x14ac:dyDescent="0.2">
      <c r="A30" s="1036"/>
      <c r="B30" s="1036"/>
      <c r="D30" s="1037"/>
      <c r="F30" s="1036"/>
      <c r="H30" s="1037"/>
      <c r="I30" s="1037"/>
      <c r="J30" s="1036"/>
      <c r="L30" s="1037"/>
      <c r="M30" s="1037"/>
    </row>
    <row r="31" spans="1:13" s="1038" customFormat="1" x14ac:dyDescent="0.2">
      <c r="A31" s="1036"/>
      <c r="B31" s="1036"/>
      <c r="D31" s="1037"/>
      <c r="F31" s="1036"/>
      <c r="H31" s="1037"/>
      <c r="I31" s="1037"/>
      <c r="J31" s="1036"/>
      <c r="L31" s="1037"/>
      <c r="M31" s="1037"/>
    </row>
    <row r="32" spans="1:13" s="1038" customFormat="1" x14ac:dyDescent="0.2">
      <c r="A32" s="1036"/>
      <c r="B32" s="1036"/>
      <c r="D32" s="1037"/>
      <c r="F32" s="1036"/>
      <c r="H32" s="1037"/>
      <c r="I32" s="1037"/>
      <c r="J32" s="1036"/>
      <c r="L32" s="1037"/>
      <c r="M32" s="1037"/>
    </row>
    <row r="33" spans="1:13" s="1038" customFormat="1" x14ac:dyDescent="0.2">
      <c r="A33" s="1036"/>
      <c r="B33" s="1036"/>
      <c r="D33" s="1037"/>
      <c r="F33" s="1036"/>
      <c r="H33" s="1037"/>
      <c r="I33" s="1037"/>
      <c r="J33" s="1036"/>
      <c r="L33" s="1037"/>
      <c r="M33" s="1037"/>
    </row>
    <row r="34" spans="1:13" s="1038" customFormat="1" x14ac:dyDescent="0.2">
      <c r="A34" s="1036"/>
      <c r="B34" s="1036"/>
      <c r="D34" s="1037"/>
      <c r="F34" s="1036"/>
      <c r="H34" s="1037"/>
      <c r="I34" s="1037"/>
      <c r="J34" s="1036"/>
      <c r="L34" s="1037"/>
      <c r="M34" s="1037"/>
    </row>
    <row r="35" spans="1:13" s="1038" customFormat="1" x14ac:dyDescent="0.2">
      <c r="A35" s="1036"/>
      <c r="B35" s="1036"/>
      <c r="D35" s="1037"/>
      <c r="F35" s="1036"/>
      <c r="H35" s="1037"/>
      <c r="I35" s="1037"/>
      <c r="J35" s="1036"/>
      <c r="L35" s="1037"/>
      <c r="M35" s="1037"/>
    </row>
    <row r="36" spans="1:13" s="1038" customFormat="1" x14ac:dyDescent="0.2">
      <c r="A36" s="1036"/>
      <c r="B36" s="1036"/>
      <c r="D36" s="1037"/>
      <c r="F36" s="1036"/>
      <c r="H36" s="1037"/>
      <c r="I36" s="1037"/>
      <c r="J36" s="1036"/>
      <c r="L36" s="1037"/>
      <c r="M36" s="1037"/>
    </row>
    <row r="37" spans="1:13" s="1038" customFormat="1" x14ac:dyDescent="0.2">
      <c r="A37" s="1036"/>
      <c r="B37" s="1036"/>
      <c r="D37" s="1037"/>
      <c r="F37" s="1036"/>
      <c r="H37" s="1037"/>
      <c r="I37" s="1037"/>
      <c r="J37" s="1036"/>
      <c r="L37" s="1037"/>
      <c r="M37" s="1037"/>
    </row>
    <row r="38" spans="1:13" s="1038" customFormat="1" x14ac:dyDescent="0.2">
      <c r="A38" s="1036"/>
      <c r="B38" s="1036"/>
      <c r="D38" s="1037"/>
      <c r="F38" s="1036"/>
      <c r="H38" s="1037"/>
      <c r="I38" s="1037"/>
      <c r="J38" s="1036"/>
      <c r="L38" s="1037"/>
      <c r="M38" s="1037"/>
    </row>
    <row r="39" spans="1:13" s="1038" customFormat="1" x14ac:dyDescent="0.2">
      <c r="A39" s="1036"/>
      <c r="B39" s="1036"/>
      <c r="D39" s="1037"/>
      <c r="F39" s="1036"/>
      <c r="H39" s="1037"/>
      <c r="I39" s="1037"/>
      <c r="J39" s="1036"/>
      <c r="L39" s="1037"/>
      <c r="M39" s="1037"/>
    </row>
    <row r="40" spans="1:13" s="1038" customFormat="1" x14ac:dyDescent="0.2">
      <c r="A40" s="1036"/>
      <c r="B40" s="1036"/>
      <c r="D40" s="1037"/>
      <c r="F40" s="1036"/>
      <c r="H40" s="1037"/>
      <c r="I40" s="1037"/>
      <c r="J40" s="1036"/>
      <c r="L40" s="1037"/>
      <c r="M40" s="1037"/>
    </row>
    <row r="41" spans="1:13" s="1038" customFormat="1" x14ac:dyDescent="0.2">
      <c r="A41" s="1036"/>
      <c r="B41" s="1036"/>
      <c r="D41" s="1037"/>
      <c r="F41" s="1036"/>
      <c r="H41" s="1037"/>
      <c r="I41" s="1037"/>
      <c r="J41" s="1036"/>
      <c r="L41" s="1037"/>
      <c r="M41" s="1037"/>
    </row>
    <row r="42" spans="1:13" s="1038" customFormat="1" x14ac:dyDescent="0.2">
      <c r="A42" s="1036"/>
      <c r="B42" s="1036"/>
      <c r="D42" s="1037"/>
      <c r="F42" s="1036"/>
      <c r="H42" s="1037"/>
      <c r="I42" s="1037"/>
      <c r="J42" s="1036"/>
      <c r="L42" s="1037"/>
      <c r="M42" s="1037"/>
    </row>
    <row r="43" spans="1:13" s="1038" customFormat="1" x14ac:dyDescent="0.2">
      <c r="A43" s="1036"/>
      <c r="B43" s="1036"/>
      <c r="D43" s="1037"/>
      <c r="F43" s="1036"/>
      <c r="H43" s="1037"/>
      <c r="I43" s="1037"/>
      <c r="J43" s="1036"/>
      <c r="L43" s="1037"/>
      <c r="M43" s="1037"/>
    </row>
    <row r="44" spans="1:13" s="1038" customFormat="1" x14ac:dyDescent="0.2">
      <c r="A44" s="1036"/>
      <c r="B44" s="1036"/>
      <c r="D44" s="1037"/>
      <c r="F44" s="1036"/>
      <c r="H44" s="1037"/>
      <c r="I44" s="1037"/>
      <c r="J44" s="1036"/>
      <c r="L44" s="1037"/>
      <c r="M44" s="1037"/>
    </row>
    <row r="45" spans="1:13" s="1038" customFormat="1" x14ac:dyDescent="0.2">
      <c r="A45" s="1036"/>
      <c r="B45" s="1036"/>
      <c r="D45" s="1037"/>
      <c r="F45" s="1036"/>
      <c r="H45" s="1037"/>
      <c r="I45" s="1037"/>
      <c r="J45" s="1036"/>
      <c r="L45" s="1037"/>
      <c r="M45" s="1037"/>
    </row>
    <row r="46" spans="1:13" s="1038" customFormat="1" x14ac:dyDescent="0.2">
      <c r="A46" s="1036"/>
      <c r="B46" s="1036"/>
      <c r="D46" s="1037"/>
      <c r="F46" s="1036"/>
      <c r="H46" s="1037"/>
      <c r="I46" s="1037"/>
      <c r="J46" s="1036"/>
      <c r="L46" s="1037"/>
      <c r="M46" s="1037"/>
    </row>
    <row r="47" spans="1:13" s="1038" customFormat="1" x14ac:dyDescent="0.2">
      <c r="A47" s="1036"/>
      <c r="B47" s="1036"/>
      <c r="D47" s="1037"/>
      <c r="F47" s="1036"/>
      <c r="H47" s="1037"/>
      <c r="I47" s="1037"/>
      <c r="J47" s="1036"/>
      <c r="L47" s="1037"/>
      <c r="M47" s="1037"/>
    </row>
    <row r="48" spans="1:13" s="1038" customFormat="1" x14ac:dyDescent="0.2">
      <c r="A48" s="1036"/>
      <c r="B48" s="1036"/>
      <c r="D48" s="1037"/>
      <c r="F48" s="1036"/>
      <c r="H48" s="1037"/>
      <c r="I48" s="1037"/>
      <c r="J48" s="1036"/>
      <c r="L48" s="1037"/>
      <c r="M48" s="1037"/>
    </row>
    <row r="49" spans="1:13" s="1038" customFormat="1" x14ac:dyDescent="0.2">
      <c r="A49" s="1036"/>
      <c r="B49" s="1036"/>
      <c r="D49" s="1037"/>
      <c r="F49" s="1036"/>
      <c r="H49" s="1037"/>
      <c r="I49" s="1037"/>
      <c r="J49" s="1036"/>
      <c r="L49" s="1037"/>
      <c r="M49" s="1037"/>
    </row>
    <row r="50" spans="1:13" s="1038" customFormat="1" x14ac:dyDescent="0.2">
      <c r="A50" s="1036"/>
      <c r="B50" s="1036"/>
      <c r="D50" s="1037"/>
      <c r="F50" s="1036"/>
      <c r="H50" s="1037"/>
      <c r="I50" s="1037"/>
      <c r="J50" s="1036"/>
      <c r="L50" s="1037"/>
      <c r="M50" s="1037"/>
    </row>
    <row r="51" spans="1:13" s="1038" customFormat="1" x14ac:dyDescent="0.2">
      <c r="A51" s="1036"/>
      <c r="B51" s="1036"/>
      <c r="D51" s="1037"/>
      <c r="F51" s="1036"/>
      <c r="H51" s="1037"/>
      <c r="I51" s="1037"/>
      <c r="J51" s="1036"/>
      <c r="L51" s="1037"/>
      <c r="M51" s="1037"/>
    </row>
    <row r="52" spans="1:13" s="1038" customFormat="1" x14ac:dyDescent="0.2">
      <c r="A52" s="1036"/>
      <c r="B52" s="1036"/>
      <c r="D52" s="1037"/>
      <c r="F52" s="1036"/>
      <c r="H52" s="1037"/>
      <c r="I52" s="1037"/>
      <c r="J52" s="1036"/>
      <c r="L52" s="1037"/>
      <c r="M52" s="1037"/>
    </row>
    <row r="53" spans="1:13" s="1038" customFormat="1" x14ac:dyDescent="0.2">
      <c r="A53" s="1036"/>
      <c r="B53" s="1036"/>
      <c r="D53" s="1037"/>
      <c r="F53" s="1036"/>
      <c r="H53" s="1037"/>
      <c r="I53" s="1037"/>
      <c r="J53" s="1036"/>
      <c r="L53" s="1037"/>
      <c r="M53" s="1037"/>
    </row>
    <row r="54" spans="1:13" s="1038" customFormat="1" x14ac:dyDescent="0.2">
      <c r="A54" s="1036"/>
      <c r="B54" s="1036"/>
      <c r="D54" s="1037"/>
      <c r="F54" s="1036"/>
      <c r="H54" s="1037"/>
      <c r="I54" s="1037"/>
      <c r="J54" s="1036"/>
      <c r="L54" s="1037"/>
      <c r="M54" s="1037"/>
    </row>
    <row r="55" spans="1:13" s="1038" customFormat="1" x14ac:dyDescent="0.2">
      <c r="A55" s="1036"/>
      <c r="B55" s="1036"/>
      <c r="D55" s="1037"/>
      <c r="F55" s="1036"/>
      <c r="H55" s="1037"/>
      <c r="I55" s="1037"/>
      <c r="J55" s="1036"/>
      <c r="L55" s="1037"/>
      <c r="M55" s="1037"/>
    </row>
    <row r="56" spans="1:13" s="1038" customFormat="1" x14ac:dyDescent="0.2">
      <c r="A56" s="1036"/>
      <c r="B56" s="1036"/>
      <c r="D56" s="1037"/>
      <c r="F56" s="1036"/>
      <c r="H56" s="1037"/>
      <c r="I56" s="1037"/>
      <c r="J56" s="1036"/>
      <c r="L56" s="1037"/>
      <c r="M56" s="1037"/>
    </row>
    <row r="57" spans="1:13" s="1038" customFormat="1" x14ac:dyDescent="0.2">
      <c r="A57" s="1036"/>
      <c r="B57" s="1036"/>
      <c r="D57" s="1037"/>
      <c r="F57" s="1036"/>
      <c r="H57" s="1037"/>
      <c r="I57" s="1037"/>
      <c r="J57" s="1036"/>
      <c r="L57" s="1037"/>
      <c r="M57" s="1037"/>
    </row>
    <row r="58" spans="1:13" s="1038" customFormat="1" x14ac:dyDescent="0.2">
      <c r="A58" s="1036"/>
      <c r="B58" s="1036"/>
      <c r="D58" s="1037"/>
      <c r="F58" s="1036"/>
      <c r="H58" s="1037"/>
      <c r="I58" s="1037"/>
      <c r="J58" s="1036"/>
      <c r="L58" s="1037"/>
      <c r="M58" s="1037"/>
    </row>
    <row r="59" spans="1:13" s="1038" customFormat="1" x14ac:dyDescent="0.2">
      <c r="A59" s="1036"/>
      <c r="B59" s="1036"/>
      <c r="D59" s="1037"/>
      <c r="F59" s="1036"/>
      <c r="H59" s="1037"/>
      <c r="I59" s="1037"/>
      <c r="J59" s="1036"/>
      <c r="L59" s="1037"/>
      <c r="M59" s="1037"/>
    </row>
    <row r="60" spans="1:13" s="1038" customFormat="1" x14ac:dyDescent="0.2">
      <c r="A60" s="1036"/>
      <c r="B60" s="1036"/>
      <c r="D60" s="1037"/>
      <c r="F60" s="1036"/>
      <c r="H60" s="1037"/>
      <c r="I60" s="1037"/>
      <c r="J60" s="1036"/>
      <c r="L60" s="1037"/>
      <c r="M60" s="1037"/>
    </row>
    <row r="61" spans="1:13" s="1038" customFormat="1" x14ac:dyDescent="0.2">
      <c r="A61" s="1036"/>
      <c r="B61" s="1036"/>
      <c r="D61" s="1037"/>
      <c r="F61" s="1036"/>
      <c r="H61" s="1037"/>
      <c r="I61" s="1037"/>
      <c r="J61" s="1036"/>
      <c r="L61" s="1037"/>
      <c r="M61" s="1037"/>
    </row>
    <row r="62" spans="1:13" s="1038" customFormat="1" x14ac:dyDescent="0.2">
      <c r="A62" s="1036"/>
      <c r="B62" s="1036"/>
      <c r="D62" s="1037"/>
      <c r="F62" s="1036"/>
      <c r="H62" s="1037"/>
      <c r="I62" s="1037"/>
      <c r="J62" s="1036"/>
      <c r="L62" s="1037"/>
      <c r="M62" s="1037"/>
    </row>
    <row r="63" spans="1:13" s="1038" customFormat="1" x14ac:dyDescent="0.2">
      <c r="A63" s="1036"/>
      <c r="B63" s="1036"/>
      <c r="D63" s="1037"/>
      <c r="F63" s="1036"/>
      <c r="H63" s="1037"/>
      <c r="I63" s="1037"/>
      <c r="J63" s="1036"/>
      <c r="L63" s="1037"/>
      <c r="M63" s="1037"/>
    </row>
    <row r="64" spans="1:13" s="1038" customFormat="1" x14ac:dyDescent="0.2">
      <c r="A64" s="1036"/>
      <c r="B64" s="1036"/>
      <c r="D64" s="1037"/>
      <c r="F64" s="1036"/>
      <c r="H64" s="1037"/>
      <c r="I64" s="1037"/>
      <c r="J64" s="1036"/>
      <c r="L64" s="1037"/>
      <c r="M64" s="1037"/>
    </row>
    <row r="65" spans="1:13" s="1038" customFormat="1" x14ac:dyDescent="0.2">
      <c r="A65" s="1036"/>
      <c r="B65" s="1036"/>
      <c r="D65" s="1037"/>
      <c r="F65" s="1036"/>
      <c r="H65" s="1037"/>
      <c r="I65" s="1037"/>
      <c r="J65" s="1036"/>
      <c r="L65" s="1037"/>
      <c r="M65" s="1037"/>
    </row>
    <row r="66" spans="1:13" s="1038" customFormat="1" x14ac:dyDescent="0.2">
      <c r="A66" s="1036"/>
      <c r="B66" s="1036"/>
      <c r="D66" s="1037"/>
      <c r="F66" s="1036"/>
      <c r="H66" s="1037"/>
      <c r="I66" s="1037"/>
      <c r="J66" s="1036"/>
      <c r="L66" s="1037"/>
      <c r="M66" s="1037"/>
    </row>
    <row r="67" spans="1:13" s="1038" customFormat="1" x14ac:dyDescent="0.2">
      <c r="A67" s="1036"/>
      <c r="B67" s="1036"/>
      <c r="D67" s="1037"/>
      <c r="F67" s="1036"/>
      <c r="H67" s="1037"/>
      <c r="I67" s="1037"/>
      <c r="J67" s="1036"/>
      <c r="L67" s="1037"/>
      <c r="M67" s="1037"/>
    </row>
    <row r="68" spans="1:13" s="1038" customFormat="1" x14ac:dyDescent="0.2">
      <c r="A68" s="1036"/>
      <c r="B68" s="1036"/>
      <c r="D68" s="1037"/>
      <c r="F68" s="1036"/>
      <c r="H68" s="1037"/>
      <c r="I68" s="1037"/>
      <c r="J68" s="1036"/>
      <c r="L68" s="1037"/>
      <c r="M68" s="1037"/>
    </row>
    <row r="69" spans="1:13" s="1038" customFormat="1" x14ac:dyDescent="0.2">
      <c r="A69" s="1036"/>
      <c r="B69" s="1036"/>
      <c r="D69" s="1037"/>
      <c r="F69" s="1036"/>
      <c r="H69" s="1037"/>
      <c r="I69" s="1037"/>
      <c r="J69" s="1036"/>
      <c r="L69" s="1037"/>
      <c r="M69" s="1037"/>
    </row>
    <row r="70" spans="1:13" s="1038" customFormat="1" x14ac:dyDescent="0.2">
      <c r="A70" s="1036"/>
      <c r="B70" s="1036"/>
      <c r="D70" s="1037"/>
      <c r="F70" s="1036"/>
      <c r="H70" s="1037"/>
      <c r="I70" s="1037"/>
      <c r="J70" s="1036"/>
      <c r="L70" s="1037"/>
      <c r="M70" s="1037"/>
    </row>
    <row r="71" spans="1:13" s="1038" customFormat="1" x14ac:dyDescent="0.2">
      <c r="A71" s="1036"/>
      <c r="B71" s="1036"/>
      <c r="D71" s="1037"/>
      <c r="F71" s="1036"/>
      <c r="H71" s="1037"/>
      <c r="I71" s="1037"/>
      <c r="J71" s="1036"/>
      <c r="L71" s="1037"/>
      <c r="M71" s="1037"/>
    </row>
    <row r="72" spans="1:13" s="1038" customFormat="1" x14ac:dyDescent="0.2">
      <c r="A72" s="1036"/>
      <c r="B72" s="1036"/>
      <c r="D72" s="1037"/>
      <c r="F72" s="1036"/>
      <c r="H72" s="1037"/>
      <c r="I72" s="1037"/>
      <c r="J72" s="1036"/>
      <c r="L72" s="1037"/>
      <c r="M72" s="1037"/>
    </row>
  </sheetData>
  <mergeCells count="13">
    <mergeCell ref="J2:J3"/>
    <mergeCell ref="K2:L2"/>
    <mergeCell ref="M2:M3"/>
    <mergeCell ref="A1:A3"/>
    <mergeCell ref="B1:E1"/>
    <mergeCell ref="F1:I1"/>
    <mergeCell ref="J1:M1"/>
    <mergeCell ref="B2:B3"/>
    <mergeCell ref="C2:D2"/>
    <mergeCell ref="E2:E3"/>
    <mergeCell ref="F2:F3"/>
    <mergeCell ref="G2:H2"/>
    <mergeCell ref="I2:I3"/>
  </mergeCells>
  <printOptions horizontalCentered="1"/>
  <pageMargins left="0.31496062992125984" right="0.43307086614173229" top="1.2204724409448819" bottom="0.98425196850393704" header="0.51181102362204722" footer="0.51181102362204722"/>
  <pageSetup paperSize="9" scale="55" orientation="landscape" horizontalDpi="300" verticalDpi="300" r:id="rId1"/>
  <headerFooter alignWithMargins="0">
    <oddHeader>&amp;C&amp;"Times New Roman CE,Félkövér"
&amp;"Arial,Félkövér"&amp;14AZ ÖNKORMÁNYZAT  ÁLTAL NYÚJTOTT KÖZVETETT TÁMOGATÁSOK 2014.&amp;R&amp;"Arial,Félkövér"&amp;12 6. melléklet a 3/2014.   (II.28.) önkormányzati rendelethez</oddHeader>
    <oddFooter xml:space="preserve">&amp;L&amp;F&amp;R&amp;12 6. melléklet a 3/2014.   (II.28.) önkormányzati rendelethez 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</sheetPr>
  <dimension ref="A1:N32"/>
  <sheetViews>
    <sheetView showGridLines="0" zoomScale="70" zoomScaleNormal="70" workbookViewId="0">
      <pane xSplit="2" ySplit="4" topLeftCell="C11" activePane="bottomRight" state="frozen"/>
      <selection activeCell="J21" sqref="J21"/>
      <selection pane="topRight" activeCell="J21" sqref="J21"/>
      <selection pane="bottomLeft" activeCell="J21" sqref="J21"/>
      <selection pane="bottomRight" activeCell="K3" sqref="K3:K4"/>
    </sheetView>
  </sheetViews>
  <sheetFormatPr defaultColWidth="10.28515625" defaultRowHeight="15" x14ac:dyDescent="0.2"/>
  <cols>
    <col min="1" max="1" width="6.7109375" style="1039" customWidth="1"/>
    <col min="2" max="2" width="60.5703125" style="1040" customWidth="1"/>
    <col min="3" max="3" width="11.5703125" style="1039" bestFit="1" customWidth="1"/>
    <col min="4" max="4" width="11.85546875" style="1039" customWidth="1"/>
    <col min="5" max="5" width="13.140625" style="1039" bestFit="1" customWidth="1"/>
    <col min="6" max="6" width="13.28515625" style="1039" customWidth="1"/>
    <col min="7" max="7" width="11.5703125" style="1039" bestFit="1" customWidth="1"/>
    <col min="8" max="8" width="11.85546875" style="1039" customWidth="1"/>
    <col min="9" max="9" width="13.140625" style="1039" bestFit="1" customWidth="1"/>
    <col min="10" max="10" width="12.28515625" style="1039" customWidth="1"/>
    <col min="11" max="11" width="11.5703125" style="1039" bestFit="1" customWidth="1"/>
    <col min="12" max="12" width="11.85546875" style="1039" customWidth="1"/>
    <col min="13" max="13" width="13.140625" style="1039" bestFit="1" customWidth="1"/>
    <col min="14" max="14" width="12.7109375" style="1039" customWidth="1"/>
    <col min="15" max="256" width="10.28515625" style="1039"/>
    <col min="257" max="257" width="6.7109375" style="1039" customWidth="1"/>
    <col min="258" max="258" width="60.5703125" style="1039" customWidth="1"/>
    <col min="259" max="259" width="11.5703125" style="1039" bestFit="1" customWidth="1"/>
    <col min="260" max="260" width="11.85546875" style="1039" customWidth="1"/>
    <col min="261" max="261" width="13.140625" style="1039" bestFit="1" customWidth="1"/>
    <col min="262" max="262" width="13.28515625" style="1039" customWidth="1"/>
    <col min="263" max="263" width="11.5703125" style="1039" bestFit="1" customWidth="1"/>
    <col min="264" max="264" width="11.85546875" style="1039" customWidth="1"/>
    <col min="265" max="265" width="13.140625" style="1039" bestFit="1" customWidth="1"/>
    <col min="266" max="266" width="12.28515625" style="1039" customWidth="1"/>
    <col min="267" max="267" width="11.5703125" style="1039" bestFit="1" customWidth="1"/>
    <col min="268" max="268" width="11.85546875" style="1039" customWidth="1"/>
    <col min="269" max="269" width="13.140625" style="1039" bestFit="1" customWidth="1"/>
    <col min="270" max="270" width="12.7109375" style="1039" customWidth="1"/>
    <col min="271" max="512" width="10.28515625" style="1039"/>
    <col min="513" max="513" width="6.7109375" style="1039" customWidth="1"/>
    <col min="514" max="514" width="60.5703125" style="1039" customWidth="1"/>
    <col min="515" max="515" width="11.5703125" style="1039" bestFit="1" customWidth="1"/>
    <col min="516" max="516" width="11.85546875" style="1039" customWidth="1"/>
    <col min="517" max="517" width="13.140625" style="1039" bestFit="1" customWidth="1"/>
    <col min="518" max="518" width="13.28515625" style="1039" customWidth="1"/>
    <col min="519" max="519" width="11.5703125" style="1039" bestFit="1" customWidth="1"/>
    <col min="520" max="520" width="11.85546875" style="1039" customWidth="1"/>
    <col min="521" max="521" width="13.140625" style="1039" bestFit="1" customWidth="1"/>
    <col min="522" max="522" width="12.28515625" style="1039" customWidth="1"/>
    <col min="523" max="523" width="11.5703125" style="1039" bestFit="1" customWidth="1"/>
    <col min="524" max="524" width="11.85546875" style="1039" customWidth="1"/>
    <col min="525" max="525" width="13.140625" style="1039" bestFit="1" customWidth="1"/>
    <col min="526" max="526" width="12.7109375" style="1039" customWidth="1"/>
    <col min="527" max="768" width="10.28515625" style="1039"/>
    <col min="769" max="769" width="6.7109375" style="1039" customWidth="1"/>
    <col min="770" max="770" width="60.5703125" style="1039" customWidth="1"/>
    <col min="771" max="771" width="11.5703125" style="1039" bestFit="1" customWidth="1"/>
    <col min="772" max="772" width="11.85546875" style="1039" customWidth="1"/>
    <col min="773" max="773" width="13.140625" style="1039" bestFit="1" customWidth="1"/>
    <col min="774" max="774" width="13.28515625" style="1039" customWidth="1"/>
    <col min="775" max="775" width="11.5703125" style="1039" bestFit="1" customWidth="1"/>
    <col min="776" max="776" width="11.85546875" style="1039" customWidth="1"/>
    <col min="777" max="777" width="13.140625" style="1039" bestFit="1" customWidth="1"/>
    <col min="778" max="778" width="12.28515625" style="1039" customWidth="1"/>
    <col min="779" max="779" width="11.5703125" style="1039" bestFit="1" customWidth="1"/>
    <col min="780" max="780" width="11.85546875" style="1039" customWidth="1"/>
    <col min="781" max="781" width="13.140625" style="1039" bestFit="1" customWidth="1"/>
    <col min="782" max="782" width="12.7109375" style="1039" customWidth="1"/>
    <col min="783" max="1024" width="10.28515625" style="1039"/>
    <col min="1025" max="1025" width="6.7109375" style="1039" customWidth="1"/>
    <col min="1026" max="1026" width="60.5703125" style="1039" customWidth="1"/>
    <col min="1027" max="1027" width="11.5703125" style="1039" bestFit="1" customWidth="1"/>
    <col min="1028" max="1028" width="11.85546875" style="1039" customWidth="1"/>
    <col min="1029" max="1029" width="13.140625" style="1039" bestFit="1" customWidth="1"/>
    <col min="1030" max="1030" width="13.28515625" style="1039" customWidth="1"/>
    <col min="1031" max="1031" width="11.5703125" style="1039" bestFit="1" customWidth="1"/>
    <col min="1032" max="1032" width="11.85546875" style="1039" customWidth="1"/>
    <col min="1033" max="1033" width="13.140625" style="1039" bestFit="1" customWidth="1"/>
    <col min="1034" max="1034" width="12.28515625" style="1039" customWidth="1"/>
    <col min="1035" max="1035" width="11.5703125" style="1039" bestFit="1" customWidth="1"/>
    <col min="1036" max="1036" width="11.85546875" style="1039" customWidth="1"/>
    <col min="1037" max="1037" width="13.140625" style="1039" bestFit="1" customWidth="1"/>
    <col min="1038" max="1038" width="12.7109375" style="1039" customWidth="1"/>
    <col min="1039" max="1280" width="10.28515625" style="1039"/>
    <col min="1281" max="1281" width="6.7109375" style="1039" customWidth="1"/>
    <col min="1282" max="1282" width="60.5703125" style="1039" customWidth="1"/>
    <col min="1283" max="1283" width="11.5703125" style="1039" bestFit="1" customWidth="1"/>
    <col min="1284" max="1284" width="11.85546875" style="1039" customWidth="1"/>
    <col min="1285" max="1285" width="13.140625" style="1039" bestFit="1" customWidth="1"/>
    <col min="1286" max="1286" width="13.28515625" style="1039" customWidth="1"/>
    <col min="1287" max="1287" width="11.5703125" style="1039" bestFit="1" customWidth="1"/>
    <col min="1288" max="1288" width="11.85546875" style="1039" customWidth="1"/>
    <col min="1289" max="1289" width="13.140625" style="1039" bestFit="1" customWidth="1"/>
    <col min="1290" max="1290" width="12.28515625" style="1039" customWidth="1"/>
    <col min="1291" max="1291" width="11.5703125" style="1039" bestFit="1" customWidth="1"/>
    <col min="1292" max="1292" width="11.85546875" style="1039" customWidth="1"/>
    <col min="1293" max="1293" width="13.140625" style="1039" bestFit="1" customWidth="1"/>
    <col min="1294" max="1294" width="12.7109375" style="1039" customWidth="1"/>
    <col min="1295" max="1536" width="10.28515625" style="1039"/>
    <col min="1537" max="1537" width="6.7109375" style="1039" customWidth="1"/>
    <col min="1538" max="1538" width="60.5703125" style="1039" customWidth="1"/>
    <col min="1539" max="1539" width="11.5703125" style="1039" bestFit="1" customWidth="1"/>
    <col min="1540" max="1540" width="11.85546875" style="1039" customWidth="1"/>
    <col min="1541" max="1541" width="13.140625" style="1039" bestFit="1" customWidth="1"/>
    <col min="1542" max="1542" width="13.28515625" style="1039" customWidth="1"/>
    <col min="1543" max="1543" width="11.5703125" style="1039" bestFit="1" customWidth="1"/>
    <col min="1544" max="1544" width="11.85546875" style="1039" customWidth="1"/>
    <col min="1545" max="1545" width="13.140625" style="1039" bestFit="1" customWidth="1"/>
    <col min="1546" max="1546" width="12.28515625" style="1039" customWidth="1"/>
    <col min="1547" max="1547" width="11.5703125" style="1039" bestFit="1" customWidth="1"/>
    <col min="1548" max="1548" width="11.85546875" style="1039" customWidth="1"/>
    <col min="1549" max="1549" width="13.140625" style="1039" bestFit="1" customWidth="1"/>
    <col min="1550" max="1550" width="12.7109375" style="1039" customWidth="1"/>
    <col min="1551" max="1792" width="10.28515625" style="1039"/>
    <col min="1793" max="1793" width="6.7109375" style="1039" customWidth="1"/>
    <col min="1794" max="1794" width="60.5703125" style="1039" customWidth="1"/>
    <col min="1795" max="1795" width="11.5703125" style="1039" bestFit="1" customWidth="1"/>
    <col min="1796" max="1796" width="11.85546875" style="1039" customWidth="1"/>
    <col min="1797" max="1797" width="13.140625" style="1039" bestFit="1" customWidth="1"/>
    <col min="1798" max="1798" width="13.28515625" style="1039" customWidth="1"/>
    <col min="1799" max="1799" width="11.5703125" style="1039" bestFit="1" customWidth="1"/>
    <col min="1800" max="1800" width="11.85546875" style="1039" customWidth="1"/>
    <col min="1801" max="1801" width="13.140625" style="1039" bestFit="1" customWidth="1"/>
    <col min="1802" max="1802" width="12.28515625" style="1039" customWidth="1"/>
    <col min="1803" max="1803" width="11.5703125" style="1039" bestFit="1" customWidth="1"/>
    <col min="1804" max="1804" width="11.85546875" style="1039" customWidth="1"/>
    <col min="1805" max="1805" width="13.140625" style="1039" bestFit="1" customWidth="1"/>
    <col min="1806" max="1806" width="12.7109375" style="1039" customWidth="1"/>
    <col min="1807" max="2048" width="10.28515625" style="1039"/>
    <col min="2049" max="2049" width="6.7109375" style="1039" customWidth="1"/>
    <col min="2050" max="2050" width="60.5703125" style="1039" customWidth="1"/>
    <col min="2051" max="2051" width="11.5703125" style="1039" bestFit="1" customWidth="1"/>
    <col min="2052" max="2052" width="11.85546875" style="1039" customWidth="1"/>
    <col min="2053" max="2053" width="13.140625" style="1039" bestFit="1" customWidth="1"/>
    <col min="2054" max="2054" width="13.28515625" style="1039" customWidth="1"/>
    <col min="2055" max="2055" width="11.5703125" style="1039" bestFit="1" customWidth="1"/>
    <col min="2056" max="2056" width="11.85546875" style="1039" customWidth="1"/>
    <col min="2057" max="2057" width="13.140625" style="1039" bestFit="1" customWidth="1"/>
    <col min="2058" max="2058" width="12.28515625" style="1039" customWidth="1"/>
    <col min="2059" max="2059" width="11.5703125" style="1039" bestFit="1" customWidth="1"/>
    <col min="2060" max="2060" width="11.85546875" style="1039" customWidth="1"/>
    <col min="2061" max="2061" width="13.140625" style="1039" bestFit="1" customWidth="1"/>
    <col min="2062" max="2062" width="12.7109375" style="1039" customWidth="1"/>
    <col min="2063" max="2304" width="10.28515625" style="1039"/>
    <col min="2305" max="2305" width="6.7109375" style="1039" customWidth="1"/>
    <col min="2306" max="2306" width="60.5703125" style="1039" customWidth="1"/>
    <col min="2307" max="2307" width="11.5703125" style="1039" bestFit="1" customWidth="1"/>
    <col min="2308" max="2308" width="11.85546875" style="1039" customWidth="1"/>
    <col min="2309" max="2309" width="13.140625" style="1039" bestFit="1" customWidth="1"/>
    <col min="2310" max="2310" width="13.28515625" style="1039" customWidth="1"/>
    <col min="2311" max="2311" width="11.5703125" style="1039" bestFit="1" customWidth="1"/>
    <col min="2312" max="2312" width="11.85546875" style="1039" customWidth="1"/>
    <col min="2313" max="2313" width="13.140625" style="1039" bestFit="1" customWidth="1"/>
    <col min="2314" max="2314" width="12.28515625" style="1039" customWidth="1"/>
    <col min="2315" max="2315" width="11.5703125" style="1039" bestFit="1" customWidth="1"/>
    <col min="2316" max="2316" width="11.85546875" style="1039" customWidth="1"/>
    <col min="2317" max="2317" width="13.140625" style="1039" bestFit="1" customWidth="1"/>
    <col min="2318" max="2318" width="12.7109375" style="1039" customWidth="1"/>
    <col min="2319" max="2560" width="10.28515625" style="1039"/>
    <col min="2561" max="2561" width="6.7109375" style="1039" customWidth="1"/>
    <col min="2562" max="2562" width="60.5703125" style="1039" customWidth="1"/>
    <col min="2563" max="2563" width="11.5703125" style="1039" bestFit="1" customWidth="1"/>
    <col min="2564" max="2564" width="11.85546875" style="1039" customWidth="1"/>
    <col min="2565" max="2565" width="13.140625" style="1039" bestFit="1" customWidth="1"/>
    <col min="2566" max="2566" width="13.28515625" style="1039" customWidth="1"/>
    <col min="2567" max="2567" width="11.5703125" style="1039" bestFit="1" customWidth="1"/>
    <col min="2568" max="2568" width="11.85546875" style="1039" customWidth="1"/>
    <col min="2569" max="2569" width="13.140625" style="1039" bestFit="1" customWidth="1"/>
    <col min="2570" max="2570" width="12.28515625" style="1039" customWidth="1"/>
    <col min="2571" max="2571" width="11.5703125" style="1039" bestFit="1" customWidth="1"/>
    <col min="2572" max="2572" width="11.85546875" style="1039" customWidth="1"/>
    <col min="2573" max="2573" width="13.140625" style="1039" bestFit="1" customWidth="1"/>
    <col min="2574" max="2574" width="12.7109375" style="1039" customWidth="1"/>
    <col min="2575" max="2816" width="10.28515625" style="1039"/>
    <col min="2817" max="2817" width="6.7109375" style="1039" customWidth="1"/>
    <col min="2818" max="2818" width="60.5703125" style="1039" customWidth="1"/>
    <col min="2819" max="2819" width="11.5703125" style="1039" bestFit="1" customWidth="1"/>
    <col min="2820" max="2820" width="11.85546875" style="1039" customWidth="1"/>
    <col min="2821" max="2821" width="13.140625" style="1039" bestFit="1" customWidth="1"/>
    <col min="2822" max="2822" width="13.28515625" style="1039" customWidth="1"/>
    <col min="2823" max="2823" width="11.5703125" style="1039" bestFit="1" customWidth="1"/>
    <col min="2824" max="2824" width="11.85546875" style="1039" customWidth="1"/>
    <col min="2825" max="2825" width="13.140625" style="1039" bestFit="1" customWidth="1"/>
    <col min="2826" max="2826" width="12.28515625" style="1039" customWidth="1"/>
    <col min="2827" max="2827" width="11.5703125" style="1039" bestFit="1" customWidth="1"/>
    <col min="2828" max="2828" width="11.85546875" style="1039" customWidth="1"/>
    <col min="2829" max="2829" width="13.140625" style="1039" bestFit="1" customWidth="1"/>
    <col min="2830" max="2830" width="12.7109375" style="1039" customWidth="1"/>
    <col min="2831" max="3072" width="10.28515625" style="1039"/>
    <col min="3073" max="3073" width="6.7109375" style="1039" customWidth="1"/>
    <col min="3074" max="3074" width="60.5703125" style="1039" customWidth="1"/>
    <col min="3075" max="3075" width="11.5703125" style="1039" bestFit="1" customWidth="1"/>
    <col min="3076" max="3076" width="11.85546875" style="1039" customWidth="1"/>
    <col min="3077" max="3077" width="13.140625" style="1039" bestFit="1" customWidth="1"/>
    <col min="3078" max="3078" width="13.28515625" style="1039" customWidth="1"/>
    <col min="3079" max="3079" width="11.5703125" style="1039" bestFit="1" customWidth="1"/>
    <col min="3080" max="3080" width="11.85546875" style="1039" customWidth="1"/>
    <col min="3081" max="3081" width="13.140625" style="1039" bestFit="1" customWidth="1"/>
    <col min="3082" max="3082" width="12.28515625" style="1039" customWidth="1"/>
    <col min="3083" max="3083" width="11.5703125" style="1039" bestFit="1" customWidth="1"/>
    <col min="3084" max="3084" width="11.85546875" style="1039" customWidth="1"/>
    <col min="3085" max="3085" width="13.140625" style="1039" bestFit="1" customWidth="1"/>
    <col min="3086" max="3086" width="12.7109375" style="1039" customWidth="1"/>
    <col min="3087" max="3328" width="10.28515625" style="1039"/>
    <col min="3329" max="3329" width="6.7109375" style="1039" customWidth="1"/>
    <col min="3330" max="3330" width="60.5703125" style="1039" customWidth="1"/>
    <col min="3331" max="3331" width="11.5703125" style="1039" bestFit="1" customWidth="1"/>
    <col min="3332" max="3332" width="11.85546875" style="1039" customWidth="1"/>
    <col min="3333" max="3333" width="13.140625" style="1039" bestFit="1" customWidth="1"/>
    <col min="3334" max="3334" width="13.28515625" style="1039" customWidth="1"/>
    <col min="3335" max="3335" width="11.5703125" style="1039" bestFit="1" customWidth="1"/>
    <col min="3336" max="3336" width="11.85546875" style="1039" customWidth="1"/>
    <col min="3337" max="3337" width="13.140625" style="1039" bestFit="1" customWidth="1"/>
    <col min="3338" max="3338" width="12.28515625" style="1039" customWidth="1"/>
    <col min="3339" max="3339" width="11.5703125" style="1039" bestFit="1" customWidth="1"/>
    <col min="3340" max="3340" width="11.85546875" style="1039" customWidth="1"/>
    <col min="3341" max="3341" width="13.140625" style="1039" bestFit="1" customWidth="1"/>
    <col min="3342" max="3342" width="12.7109375" style="1039" customWidth="1"/>
    <col min="3343" max="3584" width="10.28515625" style="1039"/>
    <col min="3585" max="3585" width="6.7109375" style="1039" customWidth="1"/>
    <col min="3586" max="3586" width="60.5703125" style="1039" customWidth="1"/>
    <col min="3587" max="3587" width="11.5703125" style="1039" bestFit="1" customWidth="1"/>
    <col min="3588" max="3588" width="11.85546875" style="1039" customWidth="1"/>
    <col min="3589" max="3589" width="13.140625" style="1039" bestFit="1" customWidth="1"/>
    <col min="3590" max="3590" width="13.28515625" style="1039" customWidth="1"/>
    <col min="3591" max="3591" width="11.5703125" style="1039" bestFit="1" customWidth="1"/>
    <col min="3592" max="3592" width="11.85546875" style="1039" customWidth="1"/>
    <col min="3593" max="3593" width="13.140625" style="1039" bestFit="1" customWidth="1"/>
    <col min="3594" max="3594" width="12.28515625" style="1039" customWidth="1"/>
    <col min="3595" max="3595" width="11.5703125" style="1039" bestFit="1" customWidth="1"/>
    <col min="3596" max="3596" width="11.85546875" style="1039" customWidth="1"/>
    <col min="3597" max="3597" width="13.140625" style="1039" bestFit="1" customWidth="1"/>
    <col min="3598" max="3598" width="12.7109375" style="1039" customWidth="1"/>
    <col min="3599" max="3840" width="10.28515625" style="1039"/>
    <col min="3841" max="3841" width="6.7109375" style="1039" customWidth="1"/>
    <col min="3842" max="3842" width="60.5703125" style="1039" customWidth="1"/>
    <col min="3843" max="3843" width="11.5703125" style="1039" bestFit="1" customWidth="1"/>
    <col min="3844" max="3844" width="11.85546875" style="1039" customWidth="1"/>
    <col min="3845" max="3845" width="13.140625" style="1039" bestFit="1" customWidth="1"/>
    <col min="3846" max="3846" width="13.28515625" style="1039" customWidth="1"/>
    <col min="3847" max="3847" width="11.5703125" style="1039" bestFit="1" customWidth="1"/>
    <col min="3848" max="3848" width="11.85546875" style="1039" customWidth="1"/>
    <col min="3849" max="3849" width="13.140625" style="1039" bestFit="1" customWidth="1"/>
    <col min="3850" max="3850" width="12.28515625" style="1039" customWidth="1"/>
    <col min="3851" max="3851" width="11.5703125" style="1039" bestFit="1" customWidth="1"/>
    <col min="3852" max="3852" width="11.85546875" style="1039" customWidth="1"/>
    <col min="3853" max="3853" width="13.140625" style="1039" bestFit="1" customWidth="1"/>
    <col min="3854" max="3854" width="12.7109375" style="1039" customWidth="1"/>
    <col min="3855" max="4096" width="10.28515625" style="1039"/>
    <col min="4097" max="4097" width="6.7109375" style="1039" customWidth="1"/>
    <col min="4098" max="4098" width="60.5703125" style="1039" customWidth="1"/>
    <col min="4099" max="4099" width="11.5703125" style="1039" bestFit="1" customWidth="1"/>
    <col min="4100" max="4100" width="11.85546875" style="1039" customWidth="1"/>
    <col min="4101" max="4101" width="13.140625" style="1039" bestFit="1" customWidth="1"/>
    <col min="4102" max="4102" width="13.28515625" style="1039" customWidth="1"/>
    <col min="4103" max="4103" width="11.5703125" style="1039" bestFit="1" customWidth="1"/>
    <col min="4104" max="4104" width="11.85546875" style="1039" customWidth="1"/>
    <col min="4105" max="4105" width="13.140625" style="1039" bestFit="1" customWidth="1"/>
    <col min="4106" max="4106" width="12.28515625" style="1039" customWidth="1"/>
    <col min="4107" max="4107" width="11.5703125" style="1039" bestFit="1" customWidth="1"/>
    <col min="4108" max="4108" width="11.85546875" style="1039" customWidth="1"/>
    <col min="4109" max="4109" width="13.140625" style="1039" bestFit="1" customWidth="1"/>
    <col min="4110" max="4110" width="12.7109375" style="1039" customWidth="1"/>
    <col min="4111" max="4352" width="10.28515625" style="1039"/>
    <col min="4353" max="4353" width="6.7109375" style="1039" customWidth="1"/>
    <col min="4354" max="4354" width="60.5703125" style="1039" customWidth="1"/>
    <col min="4355" max="4355" width="11.5703125" style="1039" bestFit="1" customWidth="1"/>
    <col min="4356" max="4356" width="11.85546875" style="1039" customWidth="1"/>
    <col min="4357" max="4357" width="13.140625" style="1039" bestFit="1" customWidth="1"/>
    <col min="4358" max="4358" width="13.28515625" style="1039" customWidth="1"/>
    <col min="4359" max="4359" width="11.5703125" style="1039" bestFit="1" customWidth="1"/>
    <col min="4360" max="4360" width="11.85546875" style="1039" customWidth="1"/>
    <col min="4361" max="4361" width="13.140625" style="1039" bestFit="1" customWidth="1"/>
    <col min="4362" max="4362" width="12.28515625" style="1039" customWidth="1"/>
    <col min="4363" max="4363" width="11.5703125" style="1039" bestFit="1" customWidth="1"/>
    <col min="4364" max="4364" width="11.85546875" style="1039" customWidth="1"/>
    <col min="4365" max="4365" width="13.140625" style="1039" bestFit="1" customWidth="1"/>
    <col min="4366" max="4366" width="12.7109375" style="1039" customWidth="1"/>
    <col min="4367" max="4608" width="10.28515625" style="1039"/>
    <col min="4609" max="4609" width="6.7109375" style="1039" customWidth="1"/>
    <col min="4610" max="4610" width="60.5703125" style="1039" customWidth="1"/>
    <col min="4611" max="4611" width="11.5703125" style="1039" bestFit="1" customWidth="1"/>
    <col min="4612" max="4612" width="11.85546875" style="1039" customWidth="1"/>
    <col min="4613" max="4613" width="13.140625" style="1039" bestFit="1" customWidth="1"/>
    <col min="4614" max="4614" width="13.28515625" style="1039" customWidth="1"/>
    <col min="4615" max="4615" width="11.5703125" style="1039" bestFit="1" customWidth="1"/>
    <col min="4616" max="4616" width="11.85546875" style="1039" customWidth="1"/>
    <col min="4617" max="4617" width="13.140625" style="1039" bestFit="1" customWidth="1"/>
    <col min="4618" max="4618" width="12.28515625" style="1039" customWidth="1"/>
    <col min="4619" max="4619" width="11.5703125" style="1039" bestFit="1" customWidth="1"/>
    <col min="4620" max="4620" width="11.85546875" style="1039" customWidth="1"/>
    <col min="4621" max="4621" width="13.140625" style="1039" bestFit="1" customWidth="1"/>
    <col min="4622" max="4622" width="12.7109375" style="1039" customWidth="1"/>
    <col min="4623" max="4864" width="10.28515625" style="1039"/>
    <col min="4865" max="4865" width="6.7109375" style="1039" customWidth="1"/>
    <col min="4866" max="4866" width="60.5703125" style="1039" customWidth="1"/>
    <col min="4867" max="4867" width="11.5703125" style="1039" bestFit="1" customWidth="1"/>
    <col min="4868" max="4868" width="11.85546875" style="1039" customWidth="1"/>
    <col min="4869" max="4869" width="13.140625" style="1039" bestFit="1" customWidth="1"/>
    <col min="4870" max="4870" width="13.28515625" style="1039" customWidth="1"/>
    <col min="4871" max="4871" width="11.5703125" style="1039" bestFit="1" customWidth="1"/>
    <col min="4872" max="4872" width="11.85546875" style="1039" customWidth="1"/>
    <col min="4873" max="4873" width="13.140625" style="1039" bestFit="1" customWidth="1"/>
    <col min="4874" max="4874" width="12.28515625" style="1039" customWidth="1"/>
    <col min="4875" max="4875" width="11.5703125" style="1039" bestFit="1" customWidth="1"/>
    <col min="4876" max="4876" width="11.85546875" style="1039" customWidth="1"/>
    <col min="4877" max="4877" width="13.140625" style="1039" bestFit="1" customWidth="1"/>
    <col min="4878" max="4878" width="12.7109375" style="1039" customWidth="1"/>
    <col min="4879" max="5120" width="10.28515625" style="1039"/>
    <col min="5121" max="5121" width="6.7109375" style="1039" customWidth="1"/>
    <col min="5122" max="5122" width="60.5703125" style="1039" customWidth="1"/>
    <col min="5123" max="5123" width="11.5703125" style="1039" bestFit="1" customWidth="1"/>
    <col min="5124" max="5124" width="11.85546875" style="1039" customWidth="1"/>
    <col min="5125" max="5125" width="13.140625" style="1039" bestFit="1" customWidth="1"/>
    <col min="5126" max="5126" width="13.28515625" style="1039" customWidth="1"/>
    <col min="5127" max="5127" width="11.5703125" style="1039" bestFit="1" customWidth="1"/>
    <col min="5128" max="5128" width="11.85546875" style="1039" customWidth="1"/>
    <col min="5129" max="5129" width="13.140625" style="1039" bestFit="1" customWidth="1"/>
    <col min="5130" max="5130" width="12.28515625" style="1039" customWidth="1"/>
    <col min="5131" max="5131" width="11.5703125" style="1039" bestFit="1" customWidth="1"/>
    <col min="5132" max="5132" width="11.85546875" style="1039" customWidth="1"/>
    <col min="5133" max="5133" width="13.140625" style="1039" bestFit="1" customWidth="1"/>
    <col min="5134" max="5134" width="12.7109375" style="1039" customWidth="1"/>
    <col min="5135" max="5376" width="10.28515625" style="1039"/>
    <col min="5377" max="5377" width="6.7109375" style="1039" customWidth="1"/>
    <col min="5378" max="5378" width="60.5703125" style="1039" customWidth="1"/>
    <col min="5379" max="5379" width="11.5703125" style="1039" bestFit="1" customWidth="1"/>
    <col min="5380" max="5380" width="11.85546875" style="1039" customWidth="1"/>
    <col min="5381" max="5381" width="13.140625" style="1039" bestFit="1" customWidth="1"/>
    <col min="5382" max="5382" width="13.28515625" style="1039" customWidth="1"/>
    <col min="5383" max="5383" width="11.5703125" style="1039" bestFit="1" customWidth="1"/>
    <col min="5384" max="5384" width="11.85546875" style="1039" customWidth="1"/>
    <col min="5385" max="5385" width="13.140625" style="1039" bestFit="1" customWidth="1"/>
    <col min="5386" max="5386" width="12.28515625" style="1039" customWidth="1"/>
    <col min="5387" max="5387" width="11.5703125" style="1039" bestFit="1" customWidth="1"/>
    <col min="5388" max="5388" width="11.85546875" style="1039" customWidth="1"/>
    <col min="5389" max="5389" width="13.140625" style="1039" bestFit="1" customWidth="1"/>
    <col min="5390" max="5390" width="12.7109375" style="1039" customWidth="1"/>
    <col min="5391" max="5632" width="10.28515625" style="1039"/>
    <col min="5633" max="5633" width="6.7109375" style="1039" customWidth="1"/>
    <col min="5634" max="5634" width="60.5703125" style="1039" customWidth="1"/>
    <col min="5635" max="5635" width="11.5703125" style="1039" bestFit="1" customWidth="1"/>
    <col min="5636" max="5636" width="11.85546875" style="1039" customWidth="1"/>
    <col min="5637" max="5637" width="13.140625" style="1039" bestFit="1" customWidth="1"/>
    <col min="5638" max="5638" width="13.28515625" style="1039" customWidth="1"/>
    <col min="5639" max="5639" width="11.5703125" style="1039" bestFit="1" customWidth="1"/>
    <col min="5640" max="5640" width="11.85546875" style="1039" customWidth="1"/>
    <col min="5641" max="5641" width="13.140625" style="1039" bestFit="1" customWidth="1"/>
    <col min="5642" max="5642" width="12.28515625" style="1039" customWidth="1"/>
    <col min="5643" max="5643" width="11.5703125" style="1039" bestFit="1" customWidth="1"/>
    <col min="5644" max="5644" width="11.85546875" style="1039" customWidth="1"/>
    <col min="5645" max="5645" width="13.140625" style="1039" bestFit="1" customWidth="1"/>
    <col min="5646" max="5646" width="12.7109375" style="1039" customWidth="1"/>
    <col min="5647" max="5888" width="10.28515625" style="1039"/>
    <col min="5889" max="5889" width="6.7109375" style="1039" customWidth="1"/>
    <col min="5890" max="5890" width="60.5703125" style="1039" customWidth="1"/>
    <col min="5891" max="5891" width="11.5703125" style="1039" bestFit="1" customWidth="1"/>
    <col min="5892" max="5892" width="11.85546875" style="1039" customWidth="1"/>
    <col min="5893" max="5893" width="13.140625" style="1039" bestFit="1" customWidth="1"/>
    <col min="5894" max="5894" width="13.28515625" style="1039" customWidth="1"/>
    <col min="5895" max="5895" width="11.5703125" style="1039" bestFit="1" customWidth="1"/>
    <col min="5896" max="5896" width="11.85546875" style="1039" customWidth="1"/>
    <col min="5897" max="5897" width="13.140625" style="1039" bestFit="1" customWidth="1"/>
    <col min="5898" max="5898" width="12.28515625" style="1039" customWidth="1"/>
    <col min="5899" max="5899" width="11.5703125" style="1039" bestFit="1" customWidth="1"/>
    <col min="5900" max="5900" width="11.85546875" style="1039" customWidth="1"/>
    <col min="5901" max="5901" width="13.140625" style="1039" bestFit="1" customWidth="1"/>
    <col min="5902" max="5902" width="12.7109375" style="1039" customWidth="1"/>
    <col min="5903" max="6144" width="10.28515625" style="1039"/>
    <col min="6145" max="6145" width="6.7109375" style="1039" customWidth="1"/>
    <col min="6146" max="6146" width="60.5703125" style="1039" customWidth="1"/>
    <col min="6147" max="6147" width="11.5703125" style="1039" bestFit="1" customWidth="1"/>
    <col min="6148" max="6148" width="11.85546875" style="1039" customWidth="1"/>
    <col min="6149" max="6149" width="13.140625" style="1039" bestFit="1" customWidth="1"/>
    <col min="6150" max="6150" width="13.28515625" style="1039" customWidth="1"/>
    <col min="6151" max="6151" width="11.5703125" style="1039" bestFit="1" customWidth="1"/>
    <col min="6152" max="6152" width="11.85546875" style="1039" customWidth="1"/>
    <col min="6153" max="6153" width="13.140625" style="1039" bestFit="1" customWidth="1"/>
    <col min="6154" max="6154" width="12.28515625" style="1039" customWidth="1"/>
    <col min="6155" max="6155" width="11.5703125" style="1039" bestFit="1" customWidth="1"/>
    <col min="6156" max="6156" width="11.85546875" style="1039" customWidth="1"/>
    <col min="6157" max="6157" width="13.140625" style="1039" bestFit="1" customWidth="1"/>
    <col min="6158" max="6158" width="12.7109375" style="1039" customWidth="1"/>
    <col min="6159" max="6400" width="10.28515625" style="1039"/>
    <col min="6401" max="6401" width="6.7109375" style="1039" customWidth="1"/>
    <col min="6402" max="6402" width="60.5703125" style="1039" customWidth="1"/>
    <col min="6403" max="6403" width="11.5703125" style="1039" bestFit="1" customWidth="1"/>
    <col min="6404" max="6404" width="11.85546875" style="1039" customWidth="1"/>
    <col min="6405" max="6405" width="13.140625" style="1039" bestFit="1" customWidth="1"/>
    <col min="6406" max="6406" width="13.28515625" style="1039" customWidth="1"/>
    <col min="6407" max="6407" width="11.5703125" style="1039" bestFit="1" customWidth="1"/>
    <col min="6408" max="6408" width="11.85546875" style="1039" customWidth="1"/>
    <col min="6409" max="6409" width="13.140625" style="1039" bestFit="1" customWidth="1"/>
    <col min="6410" max="6410" width="12.28515625" style="1039" customWidth="1"/>
    <col min="6411" max="6411" width="11.5703125" style="1039" bestFit="1" customWidth="1"/>
    <col min="6412" max="6412" width="11.85546875" style="1039" customWidth="1"/>
    <col min="6413" max="6413" width="13.140625" style="1039" bestFit="1" customWidth="1"/>
    <col min="6414" max="6414" width="12.7109375" style="1039" customWidth="1"/>
    <col min="6415" max="6656" width="10.28515625" style="1039"/>
    <col min="6657" max="6657" width="6.7109375" style="1039" customWidth="1"/>
    <col min="6658" max="6658" width="60.5703125" style="1039" customWidth="1"/>
    <col min="6659" max="6659" width="11.5703125" style="1039" bestFit="1" customWidth="1"/>
    <col min="6660" max="6660" width="11.85546875" style="1039" customWidth="1"/>
    <col min="6661" max="6661" width="13.140625" style="1039" bestFit="1" customWidth="1"/>
    <col min="6662" max="6662" width="13.28515625" style="1039" customWidth="1"/>
    <col min="6663" max="6663" width="11.5703125" style="1039" bestFit="1" customWidth="1"/>
    <col min="6664" max="6664" width="11.85546875" style="1039" customWidth="1"/>
    <col min="6665" max="6665" width="13.140625" style="1039" bestFit="1" customWidth="1"/>
    <col min="6666" max="6666" width="12.28515625" style="1039" customWidth="1"/>
    <col min="6667" max="6667" width="11.5703125" style="1039" bestFit="1" customWidth="1"/>
    <col min="6668" max="6668" width="11.85546875" style="1039" customWidth="1"/>
    <col min="6669" max="6669" width="13.140625" style="1039" bestFit="1" customWidth="1"/>
    <col min="6670" max="6670" width="12.7109375" style="1039" customWidth="1"/>
    <col min="6671" max="6912" width="10.28515625" style="1039"/>
    <col min="6913" max="6913" width="6.7109375" style="1039" customWidth="1"/>
    <col min="6914" max="6914" width="60.5703125" style="1039" customWidth="1"/>
    <col min="6915" max="6915" width="11.5703125" style="1039" bestFit="1" customWidth="1"/>
    <col min="6916" max="6916" width="11.85546875" style="1039" customWidth="1"/>
    <col min="6917" max="6917" width="13.140625" style="1039" bestFit="1" customWidth="1"/>
    <col min="6918" max="6918" width="13.28515625" style="1039" customWidth="1"/>
    <col min="6919" max="6919" width="11.5703125" style="1039" bestFit="1" customWidth="1"/>
    <col min="6920" max="6920" width="11.85546875" style="1039" customWidth="1"/>
    <col min="6921" max="6921" width="13.140625" style="1039" bestFit="1" customWidth="1"/>
    <col min="6922" max="6922" width="12.28515625" style="1039" customWidth="1"/>
    <col min="6923" max="6923" width="11.5703125" style="1039" bestFit="1" customWidth="1"/>
    <col min="6924" max="6924" width="11.85546875" style="1039" customWidth="1"/>
    <col min="6925" max="6925" width="13.140625" style="1039" bestFit="1" customWidth="1"/>
    <col min="6926" max="6926" width="12.7109375" style="1039" customWidth="1"/>
    <col min="6927" max="7168" width="10.28515625" style="1039"/>
    <col min="7169" max="7169" width="6.7109375" style="1039" customWidth="1"/>
    <col min="7170" max="7170" width="60.5703125" style="1039" customWidth="1"/>
    <col min="7171" max="7171" width="11.5703125" style="1039" bestFit="1" customWidth="1"/>
    <col min="7172" max="7172" width="11.85546875" style="1039" customWidth="1"/>
    <col min="7173" max="7173" width="13.140625" style="1039" bestFit="1" customWidth="1"/>
    <col min="7174" max="7174" width="13.28515625" style="1039" customWidth="1"/>
    <col min="7175" max="7175" width="11.5703125" style="1039" bestFit="1" customWidth="1"/>
    <col min="7176" max="7176" width="11.85546875" style="1039" customWidth="1"/>
    <col min="7177" max="7177" width="13.140625" style="1039" bestFit="1" customWidth="1"/>
    <col min="7178" max="7178" width="12.28515625" style="1039" customWidth="1"/>
    <col min="7179" max="7179" width="11.5703125" style="1039" bestFit="1" customWidth="1"/>
    <col min="7180" max="7180" width="11.85546875" style="1039" customWidth="1"/>
    <col min="7181" max="7181" width="13.140625" style="1039" bestFit="1" customWidth="1"/>
    <col min="7182" max="7182" width="12.7109375" style="1039" customWidth="1"/>
    <col min="7183" max="7424" width="10.28515625" style="1039"/>
    <col min="7425" max="7425" width="6.7109375" style="1039" customWidth="1"/>
    <col min="7426" max="7426" width="60.5703125" style="1039" customWidth="1"/>
    <col min="7427" max="7427" width="11.5703125" style="1039" bestFit="1" customWidth="1"/>
    <col min="7428" max="7428" width="11.85546875" style="1039" customWidth="1"/>
    <col min="7429" max="7429" width="13.140625" style="1039" bestFit="1" customWidth="1"/>
    <col min="7430" max="7430" width="13.28515625" style="1039" customWidth="1"/>
    <col min="7431" max="7431" width="11.5703125" style="1039" bestFit="1" customWidth="1"/>
    <col min="7432" max="7432" width="11.85546875" style="1039" customWidth="1"/>
    <col min="7433" max="7433" width="13.140625" style="1039" bestFit="1" customWidth="1"/>
    <col min="7434" max="7434" width="12.28515625" style="1039" customWidth="1"/>
    <col min="7435" max="7435" width="11.5703125" style="1039" bestFit="1" customWidth="1"/>
    <col min="7436" max="7436" width="11.85546875" style="1039" customWidth="1"/>
    <col min="7437" max="7437" width="13.140625" style="1039" bestFit="1" customWidth="1"/>
    <col min="7438" max="7438" width="12.7109375" style="1039" customWidth="1"/>
    <col min="7439" max="7680" width="10.28515625" style="1039"/>
    <col min="7681" max="7681" width="6.7109375" style="1039" customWidth="1"/>
    <col min="7682" max="7682" width="60.5703125" style="1039" customWidth="1"/>
    <col min="7683" max="7683" width="11.5703125" style="1039" bestFit="1" customWidth="1"/>
    <col min="7684" max="7684" width="11.85546875" style="1039" customWidth="1"/>
    <col min="7685" max="7685" width="13.140625" style="1039" bestFit="1" customWidth="1"/>
    <col min="7686" max="7686" width="13.28515625" style="1039" customWidth="1"/>
    <col min="7687" max="7687" width="11.5703125" style="1039" bestFit="1" customWidth="1"/>
    <col min="7688" max="7688" width="11.85546875" style="1039" customWidth="1"/>
    <col min="7689" max="7689" width="13.140625" style="1039" bestFit="1" customWidth="1"/>
    <col min="7690" max="7690" width="12.28515625" style="1039" customWidth="1"/>
    <col min="7691" max="7691" width="11.5703125" style="1039" bestFit="1" customWidth="1"/>
    <col min="7692" max="7692" width="11.85546875" style="1039" customWidth="1"/>
    <col min="7693" max="7693" width="13.140625" style="1039" bestFit="1" customWidth="1"/>
    <col min="7694" max="7694" width="12.7109375" style="1039" customWidth="1"/>
    <col min="7695" max="7936" width="10.28515625" style="1039"/>
    <col min="7937" max="7937" width="6.7109375" style="1039" customWidth="1"/>
    <col min="7938" max="7938" width="60.5703125" style="1039" customWidth="1"/>
    <col min="7939" max="7939" width="11.5703125" style="1039" bestFit="1" customWidth="1"/>
    <col min="7940" max="7940" width="11.85546875" style="1039" customWidth="1"/>
    <col min="7941" max="7941" width="13.140625" style="1039" bestFit="1" customWidth="1"/>
    <col min="7942" max="7942" width="13.28515625" style="1039" customWidth="1"/>
    <col min="7943" max="7943" width="11.5703125" style="1039" bestFit="1" customWidth="1"/>
    <col min="7944" max="7944" width="11.85546875" style="1039" customWidth="1"/>
    <col min="7945" max="7945" width="13.140625" style="1039" bestFit="1" customWidth="1"/>
    <col min="7946" max="7946" width="12.28515625" style="1039" customWidth="1"/>
    <col min="7947" max="7947" width="11.5703125" style="1039" bestFit="1" customWidth="1"/>
    <col min="7948" max="7948" width="11.85546875" style="1039" customWidth="1"/>
    <col min="7949" max="7949" width="13.140625" style="1039" bestFit="1" customWidth="1"/>
    <col min="7950" max="7950" width="12.7109375" style="1039" customWidth="1"/>
    <col min="7951" max="8192" width="10.28515625" style="1039"/>
    <col min="8193" max="8193" width="6.7109375" style="1039" customWidth="1"/>
    <col min="8194" max="8194" width="60.5703125" style="1039" customWidth="1"/>
    <col min="8195" max="8195" width="11.5703125" style="1039" bestFit="1" customWidth="1"/>
    <col min="8196" max="8196" width="11.85546875" style="1039" customWidth="1"/>
    <col min="8197" max="8197" width="13.140625" style="1039" bestFit="1" customWidth="1"/>
    <col min="8198" max="8198" width="13.28515625" style="1039" customWidth="1"/>
    <col min="8199" max="8199" width="11.5703125" style="1039" bestFit="1" customWidth="1"/>
    <col min="8200" max="8200" width="11.85546875" style="1039" customWidth="1"/>
    <col min="8201" max="8201" width="13.140625" style="1039" bestFit="1" customWidth="1"/>
    <col min="8202" max="8202" width="12.28515625" style="1039" customWidth="1"/>
    <col min="8203" max="8203" width="11.5703125" style="1039" bestFit="1" customWidth="1"/>
    <col min="8204" max="8204" width="11.85546875" style="1039" customWidth="1"/>
    <col min="8205" max="8205" width="13.140625" style="1039" bestFit="1" customWidth="1"/>
    <col min="8206" max="8206" width="12.7109375" style="1039" customWidth="1"/>
    <col min="8207" max="8448" width="10.28515625" style="1039"/>
    <col min="8449" max="8449" width="6.7109375" style="1039" customWidth="1"/>
    <col min="8450" max="8450" width="60.5703125" style="1039" customWidth="1"/>
    <col min="8451" max="8451" width="11.5703125" style="1039" bestFit="1" customWidth="1"/>
    <col min="8452" max="8452" width="11.85546875" style="1039" customWidth="1"/>
    <col min="8453" max="8453" width="13.140625" style="1039" bestFit="1" customWidth="1"/>
    <col min="8454" max="8454" width="13.28515625" style="1039" customWidth="1"/>
    <col min="8455" max="8455" width="11.5703125" style="1039" bestFit="1" customWidth="1"/>
    <col min="8456" max="8456" width="11.85546875" style="1039" customWidth="1"/>
    <col min="8457" max="8457" width="13.140625" style="1039" bestFit="1" customWidth="1"/>
    <col min="8458" max="8458" width="12.28515625" style="1039" customWidth="1"/>
    <col min="8459" max="8459" width="11.5703125" style="1039" bestFit="1" customWidth="1"/>
    <col min="8460" max="8460" width="11.85546875" style="1039" customWidth="1"/>
    <col min="8461" max="8461" width="13.140625" style="1039" bestFit="1" customWidth="1"/>
    <col min="8462" max="8462" width="12.7109375" style="1039" customWidth="1"/>
    <col min="8463" max="8704" width="10.28515625" style="1039"/>
    <col min="8705" max="8705" width="6.7109375" style="1039" customWidth="1"/>
    <col min="8706" max="8706" width="60.5703125" style="1039" customWidth="1"/>
    <col min="8707" max="8707" width="11.5703125" style="1039" bestFit="1" customWidth="1"/>
    <col min="8708" max="8708" width="11.85546875" style="1039" customWidth="1"/>
    <col min="8709" max="8709" width="13.140625" style="1039" bestFit="1" customWidth="1"/>
    <col min="8710" max="8710" width="13.28515625" style="1039" customWidth="1"/>
    <col min="8711" max="8711" width="11.5703125" style="1039" bestFit="1" customWidth="1"/>
    <col min="8712" max="8712" width="11.85546875" style="1039" customWidth="1"/>
    <col min="8713" max="8713" width="13.140625" style="1039" bestFit="1" customWidth="1"/>
    <col min="8714" max="8714" width="12.28515625" style="1039" customWidth="1"/>
    <col min="8715" max="8715" width="11.5703125" style="1039" bestFit="1" customWidth="1"/>
    <col min="8716" max="8716" width="11.85546875" style="1039" customWidth="1"/>
    <col min="8717" max="8717" width="13.140625" style="1039" bestFit="1" customWidth="1"/>
    <col min="8718" max="8718" width="12.7109375" style="1039" customWidth="1"/>
    <col min="8719" max="8960" width="10.28515625" style="1039"/>
    <col min="8961" max="8961" width="6.7109375" style="1039" customWidth="1"/>
    <col min="8962" max="8962" width="60.5703125" style="1039" customWidth="1"/>
    <col min="8963" max="8963" width="11.5703125" style="1039" bestFit="1" customWidth="1"/>
    <col min="8964" max="8964" width="11.85546875" style="1039" customWidth="1"/>
    <col min="8965" max="8965" width="13.140625" style="1039" bestFit="1" customWidth="1"/>
    <col min="8966" max="8966" width="13.28515625" style="1039" customWidth="1"/>
    <col min="8967" max="8967" width="11.5703125" style="1039" bestFit="1" customWidth="1"/>
    <col min="8968" max="8968" width="11.85546875" style="1039" customWidth="1"/>
    <col min="8969" max="8969" width="13.140625" style="1039" bestFit="1" customWidth="1"/>
    <col min="8970" max="8970" width="12.28515625" style="1039" customWidth="1"/>
    <col min="8971" max="8971" width="11.5703125" style="1039" bestFit="1" customWidth="1"/>
    <col min="8972" max="8972" width="11.85546875" style="1039" customWidth="1"/>
    <col min="8973" max="8973" width="13.140625" style="1039" bestFit="1" customWidth="1"/>
    <col min="8974" max="8974" width="12.7109375" style="1039" customWidth="1"/>
    <col min="8975" max="9216" width="10.28515625" style="1039"/>
    <col min="9217" max="9217" width="6.7109375" style="1039" customWidth="1"/>
    <col min="9218" max="9218" width="60.5703125" style="1039" customWidth="1"/>
    <col min="9219" max="9219" width="11.5703125" style="1039" bestFit="1" customWidth="1"/>
    <col min="9220" max="9220" width="11.85546875" style="1039" customWidth="1"/>
    <col min="9221" max="9221" width="13.140625" style="1039" bestFit="1" customWidth="1"/>
    <col min="9222" max="9222" width="13.28515625" style="1039" customWidth="1"/>
    <col min="9223" max="9223" width="11.5703125" style="1039" bestFit="1" customWidth="1"/>
    <col min="9224" max="9224" width="11.85546875" style="1039" customWidth="1"/>
    <col min="9225" max="9225" width="13.140625" style="1039" bestFit="1" customWidth="1"/>
    <col min="9226" max="9226" width="12.28515625" style="1039" customWidth="1"/>
    <col min="9227" max="9227" width="11.5703125" style="1039" bestFit="1" customWidth="1"/>
    <col min="9228" max="9228" width="11.85546875" style="1039" customWidth="1"/>
    <col min="9229" max="9229" width="13.140625" style="1039" bestFit="1" customWidth="1"/>
    <col min="9230" max="9230" width="12.7109375" style="1039" customWidth="1"/>
    <col min="9231" max="9472" width="10.28515625" style="1039"/>
    <col min="9473" max="9473" width="6.7109375" style="1039" customWidth="1"/>
    <col min="9474" max="9474" width="60.5703125" style="1039" customWidth="1"/>
    <col min="9475" max="9475" width="11.5703125" style="1039" bestFit="1" customWidth="1"/>
    <col min="9476" max="9476" width="11.85546875" style="1039" customWidth="1"/>
    <col min="9477" max="9477" width="13.140625" style="1039" bestFit="1" customWidth="1"/>
    <col min="9478" max="9478" width="13.28515625" style="1039" customWidth="1"/>
    <col min="9479" max="9479" width="11.5703125" style="1039" bestFit="1" customWidth="1"/>
    <col min="9480" max="9480" width="11.85546875" style="1039" customWidth="1"/>
    <col min="9481" max="9481" width="13.140625" style="1039" bestFit="1" customWidth="1"/>
    <col min="9482" max="9482" width="12.28515625" style="1039" customWidth="1"/>
    <col min="9483" max="9483" width="11.5703125" style="1039" bestFit="1" customWidth="1"/>
    <col min="9484" max="9484" width="11.85546875" style="1039" customWidth="1"/>
    <col min="9485" max="9485" width="13.140625" style="1039" bestFit="1" customWidth="1"/>
    <col min="9486" max="9486" width="12.7109375" style="1039" customWidth="1"/>
    <col min="9487" max="9728" width="10.28515625" style="1039"/>
    <col min="9729" max="9729" width="6.7109375" style="1039" customWidth="1"/>
    <col min="9730" max="9730" width="60.5703125" style="1039" customWidth="1"/>
    <col min="9731" max="9731" width="11.5703125" style="1039" bestFit="1" customWidth="1"/>
    <col min="9732" max="9732" width="11.85546875" style="1039" customWidth="1"/>
    <col min="9733" max="9733" width="13.140625" style="1039" bestFit="1" customWidth="1"/>
    <col min="9734" max="9734" width="13.28515625" style="1039" customWidth="1"/>
    <col min="9735" max="9735" width="11.5703125" style="1039" bestFit="1" customWidth="1"/>
    <col min="9736" max="9736" width="11.85546875" style="1039" customWidth="1"/>
    <col min="9737" max="9737" width="13.140625" style="1039" bestFit="1" customWidth="1"/>
    <col min="9738" max="9738" width="12.28515625" style="1039" customWidth="1"/>
    <col min="9739" max="9739" width="11.5703125" style="1039" bestFit="1" customWidth="1"/>
    <col min="9740" max="9740" width="11.85546875" style="1039" customWidth="1"/>
    <col min="9741" max="9741" width="13.140625" style="1039" bestFit="1" customWidth="1"/>
    <col min="9742" max="9742" width="12.7109375" style="1039" customWidth="1"/>
    <col min="9743" max="9984" width="10.28515625" style="1039"/>
    <col min="9985" max="9985" width="6.7109375" style="1039" customWidth="1"/>
    <col min="9986" max="9986" width="60.5703125" style="1039" customWidth="1"/>
    <col min="9987" max="9987" width="11.5703125" style="1039" bestFit="1" customWidth="1"/>
    <col min="9988" max="9988" width="11.85546875" style="1039" customWidth="1"/>
    <col min="9989" max="9989" width="13.140625" style="1039" bestFit="1" customWidth="1"/>
    <col min="9990" max="9990" width="13.28515625" style="1039" customWidth="1"/>
    <col min="9991" max="9991" width="11.5703125" style="1039" bestFit="1" customWidth="1"/>
    <col min="9992" max="9992" width="11.85546875" style="1039" customWidth="1"/>
    <col min="9993" max="9993" width="13.140625" style="1039" bestFit="1" customWidth="1"/>
    <col min="9994" max="9994" width="12.28515625" style="1039" customWidth="1"/>
    <col min="9995" max="9995" width="11.5703125" style="1039" bestFit="1" customWidth="1"/>
    <col min="9996" max="9996" width="11.85546875" style="1039" customWidth="1"/>
    <col min="9997" max="9997" width="13.140625" style="1039" bestFit="1" customWidth="1"/>
    <col min="9998" max="9998" width="12.7109375" style="1039" customWidth="1"/>
    <col min="9999" max="10240" width="10.28515625" style="1039"/>
    <col min="10241" max="10241" width="6.7109375" style="1039" customWidth="1"/>
    <col min="10242" max="10242" width="60.5703125" style="1039" customWidth="1"/>
    <col min="10243" max="10243" width="11.5703125" style="1039" bestFit="1" customWidth="1"/>
    <col min="10244" max="10244" width="11.85546875" style="1039" customWidth="1"/>
    <col min="10245" max="10245" width="13.140625" style="1039" bestFit="1" customWidth="1"/>
    <col min="10246" max="10246" width="13.28515625" style="1039" customWidth="1"/>
    <col min="10247" max="10247" width="11.5703125" style="1039" bestFit="1" customWidth="1"/>
    <col min="10248" max="10248" width="11.85546875" style="1039" customWidth="1"/>
    <col min="10249" max="10249" width="13.140625" style="1039" bestFit="1" customWidth="1"/>
    <col min="10250" max="10250" width="12.28515625" style="1039" customWidth="1"/>
    <col min="10251" max="10251" width="11.5703125" style="1039" bestFit="1" customWidth="1"/>
    <col min="10252" max="10252" width="11.85546875" style="1039" customWidth="1"/>
    <col min="10253" max="10253" width="13.140625" style="1039" bestFit="1" customWidth="1"/>
    <col min="10254" max="10254" width="12.7109375" style="1039" customWidth="1"/>
    <col min="10255" max="10496" width="10.28515625" style="1039"/>
    <col min="10497" max="10497" width="6.7109375" style="1039" customWidth="1"/>
    <col min="10498" max="10498" width="60.5703125" style="1039" customWidth="1"/>
    <col min="10499" max="10499" width="11.5703125" style="1039" bestFit="1" customWidth="1"/>
    <col min="10500" max="10500" width="11.85546875" style="1039" customWidth="1"/>
    <col min="10501" max="10501" width="13.140625" style="1039" bestFit="1" customWidth="1"/>
    <col min="10502" max="10502" width="13.28515625" style="1039" customWidth="1"/>
    <col min="10503" max="10503" width="11.5703125" style="1039" bestFit="1" customWidth="1"/>
    <col min="10504" max="10504" width="11.85546875" style="1039" customWidth="1"/>
    <col min="10505" max="10505" width="13.140625" style="1039" bestFit="1" customWidth="1"/>
    <col min="10506" max="10506" width="12.28515625" style="1039" customWidth="1"/>
    <col min="10507" max="10507" width="11.5703125" style="1039" bestFit="1" customWidth="1"/>
    <col min="10508" max="10508" width="11.85546875" style="1039" customWidth="1"/>
    <col min="10509" max="10509" width="13.140625" style="1039" bestFit="1" customWidth="1"/>
    <col min="10510" max="10510" width="12.7109375" style="1039" customWidth="1"/>
    <col min="10511" max="10752" width="10.28515625" style="1039"/>
    <col min="10753" max="10753" width="6.7109375" style="1039" customWidth="1"/>
    <col min="10754" max="10754" width="60.5703125" style="1039" customWidth="1"/>
    <col min="10755" max="10755" width="11.5703125" style="1039" bestFit="1" customWidth="1"/>
    <col min="10756" max="10756" width="11.85546875" style="1039" customWidth="1"/>
    <col min="10757" max="10757" width="13.140625" style="1039" bestFit="1" customWidth="1"/>
    <col min="10758" max="10758" width="13.28515625" style="1039" customWidth="1"/>
    <col min="10759" max="10759" width="11.5703125" style="1039" bestFit="1" customWidth="1"/>
    <col min="10760" max="10760" width="11.85546875" style="1039" customWidth="1"/>
    <col min="10761" max="10761" width="13.140625" style="1039" bestFit="1" customWidth="1"/>
    <col min="10762" max="10762" width="12.28515625" style="1039" customWidth="1"/>
    <col min="10763" max="10763" width="11.5703125" style="1039" bestFit="1" customWidth="1"/>
    <col min="10764" max="10764" width="11.85546875" style="1039" customWidth="1"/>
    <col min="10765" max="10765" width="13.140625" style="1039" bestFit="1" customWidth="1"/>
    <col min="10766" max="10766" width="12.7109375" style="1039" customWidth="1"/>
    <col min="10767" max="11008" width="10.28515625" style="1039"/>
    <col min="11009" max="11009" width="6.7109375" style="1039" customWidth="1"/>
    <col min="11010" max="11010" width="60.5703125" style="1039" customWidth="1"/>
    <col min="11011" max="11011" width="11.5703125" style="1039" bestFit="1" customWidth="1"/>
    <col min="11012" max="11012" width="11.85546875" style="1039" customWidth="1"/>
    <col min="11013" max="11013" width="13.140625" style="1039" bestFit="1" customWidth="1"/>
    <col min="11014" max="11014" width="13.28515625" style="1039" customWidth="1"/>
    <col min="11015" max="11015" width="11.5703125" style="1039" bestFit="1" customWidth="1"/>
    <col min="11016" max="11016" width="11.85546875" style="1039" customWidth="1"/>
    <col min="11017" max="11017" width="13.140625" style="1039" bestFit="1" customWidth="1"/>
    <col min="11018" max="11018" width="12.28515625" style="1039" customWidth="1"/>
    <col min="11019" max="11019" width="11.5703125" style="1039" bestFit="1" customWidth="1"/>
    <col min="11020" max="11020" width="11.85546875" style="1039" customWidth="1"/>
    <col min="11021" max="11021" width="13.140625" style="1039" bestFit="1" customWidth="1"/>
    <col min="11022" max="11022" width="12.7109375" style="1039" customWidth="1"/>
    <col min="11023" max="11264" width="10.28515625" style="1039"/>
    <col min="11265" max="11265" width="6.7109375" style="1039" customWidth="1"/>
    <col min="11266" max="11266" width="60.5703125" style="1039" customWidth="1"/>
    <col min="11267" max="11267" width="11.5703125" style="1039" bestFit="1" customWidth="1"/>
    <col min="11268" max="11268" width="11.85546875" style="1039" customWidth="1"/>
    <col min="11269" max="11269" width="13.140625" style="1039" bestFit="1" customWidth="1"/>
    <col min="11270" max="11270" width="13.28515625" style="1039" customWidth="1"/>
    <col min="11271" max="11271" width="11.5703125" style="1039" bestFit="1" customWidth="1"/>
    <col min="11272" max="11272" width="11.85546875" style="1039" customWidth="1"/>
    <col min="11273" max="11273" width="13.140625" style="1039" bestFit="1" customWidth="1"/>
    <col min="11274" max="11274" width="12.28515625" style="1039" customWidth="1"/>
    <col min="11275" max="11275" width="11.5703125" style="1039" bestFit="1" customWidth="1"/>
    <col min="11276" max="11276" width="11.85546875" style="1039" customWidth="1"/>
    <col min="11277" max="11277" width="13.140625" style="1039" bestFit="1" customWidth="1"/>
    <col min="11278" max="11278" width="12.7109375" style="1039" customWidth="1"/>
    <col min="11279" max="11520" width="10.28515625" style="1039"/>
    <col min="11521" max="11521" width="6.7109375" style="1039" customWidth="1"/>
    <col min="11522" max="11522" width="60.5703125" style="1039" customWidth="1"/>
    <col min="11523" max="11523" width="11.5703125" style="1039" bestFit="1" customWidth="1"/>
    <col min="11524" max="11524" width="11.85546875" style="1039" customWidth="1"/>
    <col min="11525" max="11525" width="13.140625" style="1039" bestFit="1" customWidth="1"/>
    <col min="11526" max="11526" width="13.28515625" style="1039" customWidth="1"/>
    <col min="11527" max="11527" width="11.5703125" style="1039" bestFit="1" customWidth="1"/>
    <col min="11528" max="11528" width="11.85546875" style="1039" customWidth="1"/>
    <col min="11529" max="11529" width="13.140625" style="1039" bestFit="1" customWidth="1"/>
    <col min="11530" max="11530" width="12.28515625" style="1039" customWidth="1"/>
    <col min="11531" max="11531" width="11.5703125" style="1039" bestFit="1" customWidth="1"/>
    <col min="11532" max="11532" width="11.85546875" style="1039" customWidth="1"/>
    <col min="11533" max="11533" width="13.140625" style="1039" bestFit="1" customWidth="1"/>
    <col min="11534" max="11534" width="12.7109375" style="1039" customWidth="1"/>
    <col min="11535" max="11776" width="10.28515625" style="1039"/>
    <col min="11777" max="11777" width="6.7109375" style="1039" customWidth="1"/>
    <col min="11778" max="11778" width="60.5703125" style="1039" customWidth="1"/>
    <col min="11779" max="11779" width="11.5703125" style="1039" bestFit="1" customWidth="1"/>
    <col min="11780" max="11780" width="11.85546875" style="1039" customWidth="1"/>
    <col min="11781" max="11781" width="13.140625" style="1039" bestFit="1" customWidth="1"/>
    <col min="11782" max="11782" width="13.28515625" style="1039" customWidth="1"/>
    <col min="11783" max="11783" width="11.5703125" style="1039" bestFit="1" customWidth="1"/>
    <col min="11784" max="11784" width="11.85546875" style="1039" customWidth="1"/>
    <col min="11785" max="11785" width="13.140625" style="1039" bestFit="1" customWidth="1"/>
    <col min="11786" max="11786" width="12.28515625" style="1039" customWidth="1"/>
    <col min="11787" max="11787" width="11.5703125" style="1039" bestFit="1" customWidth="1"/>
    <col min="11788" max="11788" width="11.85546875" style="1039" customWidth="1"/>
    <col min="11789" max="11789" width="13.140625" style="1039" bestFit="1" customWidth="1"/>
    <col min="11790" max="11790" width="12.7109375" style="1039" customWidth="1"/>
    <col min="11791" max="12032" width="10.28515625" style="1039"/>
    <col min="12033" max="12033" width="6.7109375" style="1039" customWidth="1"/>
    <col min="12034" max="12034" width="60.5703125" style="1039" customWidth="1"/>
    <col min="12035" max="12035" width="11.5703125" style="1039" bestFit="1" customWidth="1"/>
    <col min="12036" max="12036" width="11.85546875" style="1039" customWidth="1"/>
    <col min="12037" max="12037" width="13.140625" style="1039" bestFit="1" customWidth="1"/>
    <col min="12038" max="12038" width="13.28515625" style="1039" customWidth="1"/>
    <col min="12039" max="12039" width="11.5703125" style="1039" bestFit="1" customWidth="1"/>
    <col min="12040" max="12040" width="11.85546875" style="1039" customWidth="1"/>
    <col min="12041" max="12041" width="13.140625" style="1039" bestFit="1" customWidth="1"/>
    <col min="12042" max="12042" width="12.28515625" style="1039" customWidth="1"/>
    <col min="12043" max="12043" width="11.5703125" style="1039" bestFit="1" customWidth="1"/>
    <col min="12044" max="12044" width="11.85546875" style="1039" customWidth="1"/>
    <col min="12045" max="12045" width="13.140625" style="1039" bestFit="1" customWidth="1"/>
    <col min="12046" max="12046" width="12.7109375" style="1039" customWidth="1"/>
    <col min="12047" max="12288" width="10.28515625" style="1039"/>
    <col min="12289" max="12289" width="6.7109375" style="1039" customWidth="1"/>
    <col min="12290" max="12290" width="60.5703125" style="1039" customWidth="1"/>
    <col min="12291" max="12291" width="11.5703125" style="1039" bestFit="1" customWidth="1"/>
    <col min="12292" max="12292" width="11.85546875" style="1039" customWidth="1"/>
    <col min="12293" max="12293" width="13.140625" style="1039" bestFit="1" customWidth="1"/>
    <col min="12294" max="12294" width="13.28515625" style="1039" customWidth="1"/>
    <col min="12295" max="12295" width="11.5703125" style="1039" bestFit="1" customWidth="1"/>
    <col min="12296" max="12296" width="11.85546875" style="1039" customWidth="1"/>
    <col min="12297" max="12297" width="13.140625" style="1039" bestFit="1" customWidth="1"/>
    <col min="12298" max="12298" width="12.28515625" style="1039" customWidth="1"/>
    <col min="12299" max="12299" width="11.5703125" style="1039" bestFit="1" customWidth="1"/>
    <col min="12300" max="12300" width="11.85546875" style="1039" customWidth="1"/>
    <col min="12301" max="12301" width="13.140625" style="1039" bestFit="1" customWidth="1"/>
    <col min="12302" max="12302" width="12.7109375" style="1039" customWidth="1"/>
    <col min="12303" max="12544" width="10.28515625" style="1039"/>
    <col min="12545" max="12545" width="6.7109375" style="1039" customWidth="1"/>
    <col min="12546" max="12546" width="60.5703125" style="1039" customWidth="1"/>
    <col min="12547" max="12547" width="11.5703125" style="1039" bestFit="1" customWidth="1"/>
    <col min="12548" max="12548" width="11.85546875" style="1039" customWidth="1"/>
    <col min="12549" max="12549" width="13.140625" style="1039" bestFit="1" customWidth="1"/>
    <col min="12550" max="12550" width="13.28515625" style="1039" customWidth="1"/>
    <col min="12551" max="12551" width="11.5703125" style="1039" bestFit="1" customWidth="1"/>
    <col min="12552" max="12552" width="11.85546875" style="1039" customWidth="1"/>
    <col min="12553" max="12553" width="13.140625" style="1039" bestFit="1" customWidth="1"/>
    <col min="12554" max="12554" width="12.28515625" style="1039" customWidth="1"/>
    <col min="12555" max="12555" width="11.5703125" style="1039" bestFit="1" customWidth="1"/>
    <col min="12556" max="12556" width="11.85546875" style="1039" customWidth="1"/>
    <col min="12557" max="12557" width="13.140625" style="1039" bestFit="1" customWidth="1"/>
    <col min="12558" max="12558" width="12.7109375" style="1039" customWidth="1"/>
    <col min="12559" max="12800" width="10.28515625" style="1039"/>
    <col min="12801" max="12801" width="6.7109375" style="1039" customWidth="1"/>
    <col min="12802" max="12802" width="60.5703125" style="1039" customWidth="1"/>
    <col min="12803" max="12803" width="11.5703125" style="1039" bestFit="1" customWidth="1"/>
    <col min="12804" max="12804" width="11.85546875" style="1039" customWidth="1"/>
    <col min="12805" max="12805" width="13.140625" style="1039" bestFit="1" customWidth="1"/>
    <col min="12806" max="12806" width="13.28515625" style="1039" customWidth="1"/>
    <col min="12807" max="12807" width="11.5703125" style="1039" bestFit="1" customWidth="1"/>
    <col min="12808" max="12808" width="11.85546875" style="1039" customWidth="1"/>
    <col min="12809" max="12809" width="13.140625" style="1039" bestFit="1" customWidth="1"/>
    <col min="12810" max="12810" width="12.28515625" style="1039" customWidth="1"/>
    <col min="12811" max="12811" width="11.5703125" style="1039" bestFit="1" customWidth="1"/>
    <col min="12812" max="12812" width="11.85546875" style="1039" customWidth="1"/>
    <col min="12813" max="12813" width="13.140625" style="1039" bestFit="1" customWidth="1"/>
    <col min="12814" max="12814" width="12.7109375" style="1039" customWidth="1"/>
    <col min="12815" max="13056" width="10.28515625" style="1039"/>
    <col min="13057" max="13057" width="6.7109375" style="1039" customWidth="1"/>
    <col min="13058" max="13058" width="60.5703125" style="1039" customWidth="1"/>
    <col min="13059" max="13059" width="11.5703125" style="1039" bestFit="1" customWidth="1"/>
    <col min="13060" max="13060" width="11.85546875" style="1039" customWidth="1"/>
    <col min="13061" max="13061" width="13.140625" style="1039" bestFit="1" customWidth="1"/>
    <col min="13062" max="13062" width="13.28515625" style="1039" customWidth="1"/>
    <col min="13063" max="13063" width="11.5703125" style="1039" bestFit="1" customWidth="1"/>
    <col min="13064" max="13064" width="11.85546875" style="1039" customWidth="1"/>
    <col min="13065" max="13065" width="13.140625" style="1039" bestFit="1" customWidth="1"/>
    <col min="13066" max="13066" width="12.28515625" style="1039" customWidth="1"/>
    <col min="13067" max="13067" width="11.5703125" style="1039" bestFit="1" customWidth="1"/>
    <col min="13068" max="13068" width="11.85546875" style="1039" customWidth="1"/>
    <col min="13069" max="13069" width="13.140625" style="1039" bestFit="1" customWidth="1"/>
    <col min="13070" max="13070" width="12.7109375" style="1039" customWidth="1"/>
    <col min="13071" max="13312" width="10.28515625" style="1039"/>
    <col min="13313" max="13313" width="6.7109375" style="1039" customWidth="1"/>
    <col min="13314" max="13314" width="60.5703125" style="1039" customWidth="1"/>
    <col min="13315" max="13315" width="11.5703125" style="1039" bestFit="1" customWidth="1"/>
    <col min="13316" max="13316" width="11.85546875" style="1039" customWidth="1"/>
    <col min="13317" max="13317" width="13.140625" style="1039" bestFit="1" customWidth="1"/>
    <col min="13318" max="13318" width="13.28515625" style="1039" customWidth="1"/>
    <col min="13319" max="13319" width="11.5703125" style="1039" bestFit="1" customWidth="1"/>
    <col min="13320" max="13320" width="11.85546875" style="1039" customWidth="1"/>
    <col min="13321" max="13321" width="13.140625" style="1039" bestFit="1" customWidth="1"/>
    <col min="13322" max="13322" width="12.28515625" style="1039" customWidth="1"/>
    <col min="13323" max="13323" width="11.5703125" style="1039" bestFit="1" customWidth="1"/>
    <col min="13324" max="13324" width="11.85546875" style="1039" customWidth="1"/>
    <col min="13325" max="13325" width="13.140625" style="1039" bestFit="1" customWidth="1"/>
    <col min="13326" max="13326" width="12.7109375" style="1039" customWidth="1"/>
    <col min="13327" max="13568" width="10.28515625" style="1039"/>
    <col min="13569" max="13569" width="6.7109375" style="1039" customWidth="1"/>
    <col min="13570" max="13570" width="60.5703125" style="1039" customWidth="1"/>
    <col min="13571" max="13571" width="11.5703125" style="1039" bestFit="1" customWidth="1"/>
    <col min="13572" max="13572" width="11.85546875" style="1039" customWidth="1"/>
    <col min="13573" max="13573" width="13.140625" style="1039" bestFit="1" customWidth="1"/>
    <col min="13574" max="13574" width="13.28515625" style="1039" customWidth="1"/>
    <col min="13575" max="13575" width="11.5703125" style="1039" bestFit="1" customWidth="1"/>
    <col min="13576" max="13576" width="11.85546875" style="1039" customWidth="1"/>
    <col min="13577" max="13577" width="13.140625" style="1039" bestFit="1" customWidth="1"/>
    <col min="13578" max="13578" width="12.28515625" style="1039" customWidth="1"/>
    <col min="13579" max="13579" width="11.5703125" style="1039" bestFit="1" customWidth="1"/>
    <col min="13580" max="13580" width="11.85546875" style="1039" customWidth="1"/>
    <col min="13581" max="13581" width="13.140625" style="1039" bestFit="1" customWidth="1"/>
    <col min="13582" max="13582" width="12.7109375" style="1039" customWidth="1"/>
    <col min="13583" max="13824" width="10.28515625" style="1039"/>
    <col min="13825" max="13825" width="6.7109375" style="1039" customWidth="1"/>
    <col min="13826" max="13826" width="60.5703125" style="1039" customWidth="1"/>
    <col min="13827" max="13827" width="11.5703125" style="1039" bestFit="1" customWidth="1"/>
    <col min="13828" max="13828" width="11.85546875" style="1039" customWidth="1"/>
    <col min="13829" max="13829" width="13.140625" style="1039" bestFit="1" customWidth="1"/>
    <col min="13830" max="13830" width="13.28515625" style="1039" customWidth="1"/>
    <col min="13831" max="13831" width="11.5703125" style="1039" bestFit="1" customWidth="1"/>
    <col min="13832" max="13832" width="11.85546875" style="1039" customWidth="1"/>
    <col min="13833" max="13833" width="13.140625" style="1039" bestFit="1" customWidth="1"/>
    <col min="13834" max="13834" width="12.28515625" style="1039" customWidth="1"/>
    <col min="13835" max="13835" width="11.5703125" style="1039" bestFit="1" customWidth="1"/>
    <col min="13836" max="13836" width="11.85546875" style="1039" customWidth="1"/>
    <col min="13837" max="13837" width="13.140625" style="1039" bestFit="1" customWidth="1"/>
    <col min="13838" max="13838" width="12.7109375" style="1039" customWidth="1"/>
    <col min="13839" max="14080" width="10.28515625" style="1039"/>
    <col min="14081" max="14081" width="6.7109375" style="1039" customWidth="1"/>
    <col min="14082" max="14082" width="60.5703125" style="1039" customWidth="1"/>
    <col min="14083" max="14083" width="11.5703125" style="1039" bestFit="1" customWidth="1"/>
    <col min="14084" max="14084" width="11.85546875" style="1039" customWidth="1"/>
    <col min="14085" max="14085" width="13.140625" style="1039" bestFit="1" customWidth="1"/>
    <col min="14086" max="14086" width="13.28515625" style="1039" customWidth="1"/>
    <col min="14087" max="14087" width="11.5703125" style="1039" bestFit="1" customWidth="1"/>
    <col min="14088" max="14088" width="11.85546875" style="1039" customWidth="1"/>
    <col min="14089" max="14089" width="13.140625" style="1039" bestFit="1" customWidth="1"/>
    <col min="14090" max="14090" width="12.28515625" style="1039" customWidth="1"/>
    <col min="14091" max="14091" width="11.5703125" style="1039" bestFit="1" customWidth="1"/>
    <col min="14092" max="14092" width="11.85546875" style="1039" customWidth="1"/>
    <col min="14093" max="14093" width="13.140625" style="1039" bestFit="1" customWidth="1"/>
    <col min="14094" max="14094" width="12.7109375" style="1039" customWidth="1"/>
    <col min="14095" max="14336" width="10.28515625" style="1039"/>
    <col min="14337" max="14337" width="6.7109375" style="1039" customWidth="1"/>
    <col min="14338" max="14338" width="60.5703125" style="1039" customWidth="1"/>
    <col min="14339" max="14339" width="11.5703125" style="1039" bestFit="1" customWidth="1"/>
    <col min="14340" max="14340" width="11.85546875" style="1039" customWidth="1"/>
    <col min="14341" max="14341" width="13.140625" style="1039" bestFit="1" customWidth="1"/>
    <col min="14342" max="14342" width="13.28515625" style="1039" customWidth="1"/>
    <col min="14343" max="14343" width="11.5703125" style="1039" bestFit="1" customWidth="1"/>
    <col min="14344" max="14344" width="11.85546875" style="1039" customWidth="1"/>
    <col min="14345" max="14345" width="13.140625" style="1039" bestFit="1" customWidth="1"/>
    <col min="14346" max="14346" width="12.28515625" style="1039" customWidth="1"/>
    <col min="14347" max="14347" width="11.5703125" style="1039" bestFit="1" customWidth="1"/>
    <col min="14348" max="14348" width="11.85546875" style="1039" customWidth="1"/>
    <col min="14349" max="14349" width="13.140625" style="1039" bestFit="1" customWidth="1"/>
    <col min="14350" max="14350" width="12.7109375" style="1039" customWidth="1"/>
    <col min="14351" max="14592" width="10.28515625" style="1039"/>
    <col min="14593" max="14593" width="6.7109375" style="1039" customWidth="1"/>
    <col min="14594" max="14594" width="60.5703125" style="1039" customWidth="1"/>
    <col min="14595" max="14595" width="11.5703125" style="1039" bestFit="1" customWidth="1"/>
    <col min="14596" max="14596" width="11.85546875" style="1039" customWidth="1"/>
    <col min="14597" max="14597" width="13.140625" style="1039" bestFit="1" customWidth="1"/>
    <col min="14598" max="14598" width="13.28515625" style="1039" customWidth="1"/>
    <col min="14599" max="14599" width="11.5703125" style="1039" bestFit="1" customWidth="1"/>
    <col min="14600" max="14600" width="11.85546875" style="1039" customWidth="1"/>
    <col min="14601" max="14601" width="13.140625" style="1039" bestFit="1" customWidth="1"/>
    <col min="14602" max="14602" width="12.28515625" style="1039" customWidth="1"/>
    <col min="14603" max="14603" width="11.5703125" style="1039" bestFit="1" customWidth="1"/>
    <col min="14604" max="14604" width="11.85546875" style="1039" customWidth="1"/>
    <col min="14605" max="14605" width="13.140625" style="1039" bestFit="1" customWidth="1"/>
    <col min="14606" max="14606" width="12.7109375" style="1039" customWidth="1"/>
    <col min="14607" max="14848" width="10.28515625" style="1039"/>
    <col min="14849" max="14849" width="6.7109375" style="1039" customWidth="1"/>
    <col min="14850" max="14850" width="60.5703125" style="1039" customWidth="1"/>
    <col min="14851" max="14851" width="11.5703125" style="1039" bestFit="1" customWidth="1"/>
    <col min="14852" max="14852" width="11.85546875" style="1039" customWidth="1"/>
    <col min="14853" max="14853" width="13.140625" style="1039" bestFit="1" customWidth="1"/>
    <col min="14854" max="14854" width="13.28515625" style="1039" customWidth="1"/>
    <col min="14855" max="14855" width="11.5703125" style="1039" bestFit="1" customWidth="1"/>
    <col min="14856" max="14856" width="11.85546875" style="1039" customWidth="1"/>
    <col min="14857" max="14857" width="13.140625" style="1039" bestFit="1" customWidth="1"/>
    <col min="14858" max="14858" width="12.28515625" style="1039" customWidth="1"/>
    <col min="14859" max="14859" width="11.5703125" style="1039" bestFit="1" customWidth="1"/>
    <col min="14860" max="14860" width="11.85546875" style="1039" customWidth="1"/>
    <col min="14861" max="14861" width="13.140625" style="1039" bestFit="1" customWidth="1"/>
    <col min="14862" max="14862" width="12.7109375" style="1039" customWidth="1"/>
    <col min="14863" max="15104" width="10.28515625" style="1039"/>
    <col min="15105" max="15105" width="6.7109375" style="1039" customWidth="1"/>
    <col min="15106" max="15106" width="60.5703125" style="1039" customWidth="1"/>
    <col min="15107" max="15107" width="11.5703125" style="1039" bestFit="1" customWidth="1"/>
    <col min="15108" max="15108" width="11.85546875" style="1039" customWidth="1"/>
    <col min="15109" max="15109" width="13.140625" style="1039" bestFit="1" customWidth="1"/>
    <col min="15110" max="15110" width="13.28515625" style="1039" customWidth="1"/>
    <col min="15111" max="15111" width="11.5703125" style="1039" bestFit="1" customWidth="1"/>
    <col min="15112" max="15112" width="11.85546875" style="1039" customWidth="1"/>
    <col min="15113" max="15113" width="13.140625" style="1039" bestFit="1" customWidth="1"/>
    <col min="15114" max="15114" width="12.28515625" style="1039" customWidth="1"/>
    <col min="15115" max="15115" width="11.5703125" style="1039" bestFit="1" customWidth="1"/>
    <col min="15116" max="15116" width="11.85546875" style="1039" customWidth="1"/>
    <col min="15117" max="15117" width="13.140625" style="1039" bestFit="1" customWidth="1"/>
    <col min="15118" max="15118" width="12.7109375" style="1039" customWidth="1"/>
    <col min="15119" max="15360" width="10.28515625" style="1039"/>
    <col min="15361" max="15361" width="6.7109375" style="1039" customWidth="1"/>
    <col min="15362" max="15362" width="60.5703125" style="1039" customWidth="1"/>
    <col min="15363" max="15363" width="11.5703125" style="1039" bestFit="1" customWidth="1"/>
    <col min="15364" max="15364" width="11.85546875" style="1039" customWidth="1"/>
    <col min="15365" max="15365" width="13.140625" style="1039" bestFit="1" customWidth="1"/>
    <col min="15366" max="15366" width="13.28515625" style="1039" customWidth="1"/>
    <col min="15367" max="15367" width="11.5703125" style="1039" bestFit="1" customWidth="1"/>
    <col min="15368" max="15368" width="11.85546875" style="1039" customWidth="1"/>
    <col min="15369" max="15369" width="13.140625" style="1039" bestFit="1" customWidth="1"/>
    <col min="15370" max="15370" width="12.28515625" style="1039" customWidth="1"/>
    <col min="15371" max="15371" width="11.5703125" style="1039" bestFit="1" customWidth="1"/>
    <col min="15372" max="15372" width="11.85546875" style="1039" customWidth="1"/>
    <col min="15373" max="15373" width="13.140625" style="1039" bestFit="1" customWidth="1"/>
    <col min="15374" max="15374" width="12.7109375" style="1039" customWidth="1"/>
    <col min="15375" max="15616" width="10.28515625" style="1039"/>
    <col min="15617" max="15617" width="6.7109375" style="1039" customWidth="1"/>
    <col min="15618" max="15618" width="60.5703125" style="1039" customWidth="1"/>
    <col min="15619" max="15619" width="11.5703125" style="1039" bestFit="1" customWidth="1"/>
    <col min="15620" max="15620" width="11.85546875" style="1039" customWidth="1"/>
    <col min="15621" max="15621" width="13.140625" style="1039" bestFit="1" customWidth="1"/>
    <col min="15622" max="15622" width="13.28515625" style="1039" customWidth="1"/>
    <col min="15623" max="15623" width="11.5703125" style="1039" bestFit="1" customWidth="1"/>
    <col min="15624" max="15624" width="11.85546875" style="1039" customWidth="1"/>
    <col min="15625" max="15625" width="13.140625" style="1039" bestFit="1" customWidth="1"/>
    <col min="15626" max="15626" width="12.28515625" style="1039" customWidth="1"/>
    <col min="15627" max="15627" width="11.5703125" style="1039" bestFit="1" customWidth="1"/>
    <col min="15628" max="15628" width="11.85546875" style="1039" customWidth="1"/>
    <col min="15629" max="15629" width="13.140625" style="1039" bestFit="1" customWidth="1"/>
    <col min="15630" max="15630" width="12.7109375" style="1039" customWidth="1"/>
    <col min="15631" max="15872" width="10.28515625" style="1039"/>
    <col min="15873" max="15873" width="6.7109375" style="1039" customWidth="1"/>
    <col min="15874" max="15874" width="60.5703125" style="1039" customWidth="1"/>
    <col min="15875" max="15875" width="11.5703125" style="1039" bestFit="1" customWidth="1"/>
    <col min="15876" max="15876" width="11.85546875" style="1039" customWidth="1"/>
    <col min="15877" max="15877" width="13.140625" style="1039" bestFit="1" customWidth="1"/>
    <col min="15878" max="15878" width="13.28515625" style="1039" customWidth="1"/>
    <col min="15879" max="15879" width="11.5703125" style="1039" bestFit="1" customWidth="1"/>
    <col min="15880" max="15880" width="11.85546875" style="1039" customWidth="1"/>
    <col min="15881" max="15881" width="13.140625" style="1039" bestFit="1" customWidth="1"/>
    <col min="15882" max="15882" width="12.28515625" style="1039" customWidth="1"/>
    <col min="15883" max="15883" width="11.5703125" style="1039" bestFit="1" customWidth="1"/>
    <col min="15884" max="15884" width="11.85546875" style="1039" customWidth="1"/>
    <col min="15885" max="15885" width="13.140625" style="1039" bestFit="1" customWidth="1"/>
    <col min="15886" max="15886" width="12.7109375" style="1039" customWidth="1"/>
    <col min="15887" max="16128" width="10.28515625" style="1039"/>
    <col min="16129" max="16129" width="6.7109375" style="1039" customWidth="1"/>
    <col min="16130" max="16130" width="60.5703125" style="1039" customWidth="1"/>
    <col min="16131" max="16131" width="11.5703125" style="1039" bestFit="1" customWidth="1"/>
    <col min="16132" max="16132" width="11.85546875" style="1039" customWidth="1"/>
    <col min="16133" max="16133" width="13.140625" style="1039" bestFit="1" customWidth="1"/>
    <col min="16134" max="16134" width="13.28515625" style="1039" customWidth="1"/>
    <col min="16135" max="16135" width="11.5703125" style="1039" bestFit="1" customWidth="1"/>
    <col min="16136" max="16136" width="11.85546875" style="1039" customWidth="1"/>
    <col min="16137" max="16137" width="13.140625" style="1039" bestFit="1" customWidth="1"/>
    <col min="16138" max="16138" width="12.28515625" style="1039" customWidth="1"/>
    <col min="16139" max="16139" width="11.5703125" style="1039" bestFit="1" customWidth="1"/>
    <col min="16140" max="16140" width="11.85546875" style="1039" customWidth="1"/>
    <col min="16141" max="16141" width="13.140625" style="1039" bestFit="1" customWidth="1"/>
    <col min="16142" max="16142" width="12.7109375" style="1039" customWidth="1"/>
    <col min="16143" max="16384" width="10.28515625" style="1039"/>
  </cols>
  <sheetData>
    <row r="1" spans="1:14" ht="17.25" customHeight="1" thickBot="1" x14ac:dyDescent="0.25">
      <c r="C1" s="1041"/>
      <c r="D1" s="1041"/>
      <c r="E1" s="1041"/>
      <c r="F1" s="1041"/>
      <c r="G1" s="1041"/>
      <c r="H1" s="1041"/>
      <c r="I1" s="1041"/>
      <c r="J1" s="1041"/>
      <c r="K1" s="1041"/>
      <c r="L1" s="1041"/>
      <c r="M1" s="1041"/>
      <c r="N1" s="1042" t="s">
        <v>69</v>
      </c>
    </row>
    <row r="2" spans="1:14" s="1043" customFormat="1" ht="24.75" customHeight="1" thickTop="1" x14ac:dyDescent="0.2">
      <c r="A2" s="1434" t="s">
        <v>485</v>
      </c>
      <c r="B2" s="1437" t="s">
        <v>860</v>
      </c>
      <c r="C2" s="1440" t="s">
        <v>861</v>
      </c>
      <c r="D2" s="1440"/>
      <c r="E2" s="1440"/>
      <c r="F2" s="1441"/>
      <c r="G2" s="1440" t="s">
        <v>862</v>
      </c>
      <c r="H2" s="1440"/>
      <c r="I2" s="1440"/>
      <c r="J2" s="1441"/>
      <c r="K2" s="1440" t="s">
        <v>409</v>
      </c>
      <c r="L2" s="1440"/>
      <c r="M2" s="1440"/>
      <c r="N2" s="1441"/>
    </row>
    <row r="3" spans="1:14" s="1043" customFormat="1" ht="24.75" customHeight="1" x14ac:dyDescent="0.2">
      <c r="A3" s="1435"/>
      <c r="B3" s="1438"/>
      <c r="C3" s="1442" t="s">
        <v>6</v>
      </c>
      <c r="D3" s="1431" t="s">
        <v>2</v>
      </c>
      <c r="E3" s="1432"/>
      <c r="F3" s="1433"/>
      <c r="G3" s="1442" t="s">
        <v>6</v>
      </c>
      <c r="H3" s="1431" t="s">
        <v>2</v>
      </c>
      <c r="I3" s="1432"/>
      <c r="J3" s="1433"/>
      <c r="K3" s="1442" t="s">
        <v>6</v>
      </c>
      <c r="L3" s="1431" t="s">
        <v>2</v>
      </c>
      <c r="M3" s="1432"/>
      <c r="N3" s="1433"/>
    </row>
    <row r="4" spans="1:14" s="1043" customFormat="1" ht="48" customHeight="1" thickBot="1" x14ac:dyDescent="0.25">
      <c r="A4" s="1436"/>
      <c r="B4" s="1439"/>
      <c r="C4" s="1443"/>
      <c r="D4" s="1044" t="s">
        <v>863</v>
      </c>
      <c r="E4" s="1044" t="s">
        <v>864</v>
      </c>
      <c r="F4" s="1045" t="s">
        <v>10</v>
      </c>
      <c r="G4" s="1443"/>
      <c r="H4" s="1044" t="s">
        <v>863</v>
      </c>
      <c r="I4" s="1044" t="s">
        <v>864</v>
      </c>
      <c r="J4" s="1045" t="s">
        <v>10</v>
      </c>
      <c r="K4" s="1443"/>
      <c r="L4" s="1044" t="s">
        <v>863</v>
      </c>
      <c r="M4" s="1044" t="s">
        <v>864</v>
      </c>
      <c r="N4" s="1045" t="s">
        <v>10</v>
      </c>
    </row>
    <row r="5" spans="1:14" s="1040" customFormat="1" ht="23.25" customHeight="1" thickTop="1" x14ac:dyDescent="0.2">
      <c r="A5" s="1046">
        <v>1</v>
      </c>
      <c r="B5" s="1047" t="s">
        <v>865</v>
      </c>
      <c r="C5" s="1048">
        <v>0</v>
      </c>
      <c r="D5" s="1049">
        <v>0</v>
      </c>
      <c r="E5" s="1049">
        <v>0</v>
      </c>
      <c r="F5" s="1050">
        <v>0</v>
      </c>
      <c r="G5" s="1048">
        <v>0</v>
      </c>
      <c r="H5" s="1049">
        <v>0</v>
      </c>
      <c r="I5" s="1049">
        <v>0</v>
      </c>
      <c r="J5" s="1050">
        <v>0</v>
      </c>
      <c r="K5" s="1048">
        <v>2528</v>
      </c>
      <c r="L5" s="1049">
        <v>0</v>
      </c>
      <c r="M5" s="1048">
        <v>2528</v>
      </c>
      <c r="N5" s="1050">
        <v>2528</v>
      </c>
    </row>
    <row r="6" spans="1:14" s="1040" customFormat="1" ht="23.25" customHeight="1" x14ac:dyDescent="0.2">
      <c r="A6" s="1046">
        <v>2</v>
      </c>
      <c r="B6" s="1047" t="s">
        <v>866</v>
      </c>
      <c r="C6" s="1048">
        <v>7000</v>
      </c>
      <c r="D6" s="1049">
        <v>0</v>
      </c>
      <c r="E6" s="1049">
        <v>7000</v>
      </c>
      <c r="F6" s="1050">
        <v>7000</v>
      </c>
      <c r="G6" s="1048">
        <v>7000</v>
      </c>
      <c r="H6" s="1049">
        <v>0</v>
      </c>
      <c r="I6" s="1049">
        <v>7000</v>
      </c>
      <c r="J6" s="1050">
        <v>7000</v>
      </c>
      <c r="K6" s="1048">
        <v>6900</v>
      </c>
      <c r="L6" s="1049">
        <v>0</v>
      </c>
      <c r="M6" s="1048">
        <v>6900</v>
      </c>
      <c r="N6" s="1050">
        <v>6900</v>
      </c>
    </row>
    <row r="7" spans="1:14" s="1040" customFormat="1" ht="23.25" customHeight="1" x14ac:dyDescent="0.2">
      <c r="A7" s="1046">
        <v>3</v>
      </c>
      <c r="B7" s="1047" t="s">
        <v>867</v>
      </c>
      <c r="C7" s="1048">
        <v>500</v>
      </c>
      <c r="D7" s="1049">
        <v>0</v>
      </c>
      <c r="E7" s="1049">
        <v>500</v>
      </c>
      <c r="F7" s="1050">
        <v>500</v>
      </c>
      <c r="G7" s="1048">
        <v>500</v>
      </c>
      <c r="H7" s="1049">
        <v>0</v>
      </c>
      <c r="I7" s="1049">
        <v>500</v>
      </c>
      <c r="J7" s="1050">
        <v>500</v>
      </c>
      <c r="K7" s="1048">
        <v>500</v>
      </c>
      <c r="L7" s="1049">
        <v>0</v>
      </c>
      <c r="M7" s="1048">
        <v>500</v>
      </c>
      <c r="N7" s="1050">
        <v>500</v>
      </c>
    </row>
    <row r="8" spans="1:14" s="1040" customFormat="1" ht="23.25" customHeight="1" x14ac:dyDescent="0.2">
      <c r="A8" s="1046">
        <v>4</v>
      </c>
      <c r="B8" s="1047" t="s">
        <v>182</v>
      </c>
      <c r="C8" s="1048">
        <v>4000</v>
      </c>
      <c r="D8" s="1049">
        <v>0</v>
      </c>
      <c r="E8" s="1049">
        <v>4000</v>
      </c>
      <c r="F8" s="1050">
        <v>4000</v>
      </c>
      <c r="G8" s="1048">
        <v>4000</v>
      </c>
      <c r="H8" s="1049">
        <v>0</v>
      </c>
      <c r="I8" s="1049">
        <v>4000</v>
      </c>
      <c r="J8" s="1050">
        <v>4000</v>
      </c>
      <c r="K8" s="1048">
        <v>4000</v>
      </c>
      <c r="L8" s="1049">
        <v>0</v>
      </c>
      <c r="M8" s="1048">
        <v>4000</v>
      </c>
      <c r="N8" s="1050">
        <v>4000</v>
      </c>
    </row>
    <row r="9" spans="1:14" s="1040" customFormat="1" ht="23.25" customHeight="1" x14ac:dyDescent="0.2">
      <c r="A9" s="1046">
        <v>5</v>
      </c>
      <c r="B9" s="1047" t="s">
        <v>183</v>
      </c>
      <c r="C9" s="1048">
        <v>4000</v>
      </c>
      <c r="D9" s="1049">
        <v>0</v>
      </c>
      <c r="E9" s="1049">
        <v>4000</v>
      </c>
      <c r="F9" s="1050">
        <v>4000</v>
      </c>
      <c r="G9" s="1048">
        <v>4000</v>
      </c>
      <c r="H9" s="1049">
        <v>0</v>
      </c>
      <c r="I9" s="1049">
        <v>4000</v>
      </c>
      <c r="J9" s="1050">
        <v>4000</v>
      </c>
      <c r="K9" s="1048">
        <v>2500</v>
      </c>
      <c r="L9" s="1049">
        <v>0</v>
      </c>
      <c r="M9" s="1048">
        <v>2500</v>
      </c>
      <c r="N9" s="1050">
        <v>2500</v>
      </c>
    </row>
    <row r="10" spans="1:14" s="1040" customFormat="1" ht="23.25" customHeight="1" x14ac:dyDescent="0.2">
      <c r="A10" s="1046">
        <v>6</v>
      </c>
      <c r="B10" s="1047" t="s">
        <v>868</v>
      </c>
      <c r="C10" s="1048">
        <v>4000</v>
      </c>
      <c r="D10" s="1049">
        <v>0</v>
      </c>
      <c r="E10" s="1049">
        <v>4000</v>
      </c>
      <c r="F10" s="1050">
        <v>4000</v>
      </c>
      <c r="G10" s="1048">
        <v>4000</v>
      </c>
      <c r="H10" s="1049">
        <v>0</v>
      </c>
      <c r="I10" s="1049">
        <v>4000</v>
      </c>
      <c r="J10" s="1050">
        <v>4000</v>
      </c>
      <c r="K10" s="1048">
        <v>5000</v>
      </c>
      <c r="L10" s="1049">
        <v>0</v>
      </c>
      <c r="M10" s="1048">
        <v>5000</v>
      </c>
      <c r="N10" s="1050">
        <v>5000</v>
      </c>
    </row>
    <row r="11" spans="1:14" s="1040" customFormat="1" ht="23.25" customHeight="1" x14ac:dyDescent="0.2">
      <c r="A11" s="1046">
        <v>7</v>
      </c>
      <c r="B11" s="1047" t="s">
        <v>869</v>
      </c>
      <c r="C11" s="1048">
        <v>500</v>
      </c>
      <c r="D11" s="1049">
        <v>0</v>
      </c>
      <c r="E11" s="1049">
        <v>500</v>
      </c>
      <c r="F11" s="1050">
        <v>500</v>
      </c>
      <c r="G11" s="1048">
        <v>500</v>
      </c>
      <c r="H11" s="1049">
        <v>0</v>
      </c>
      <c r="I11" s="1049">
        <v>500</v>
      </c>
      <c r="J11" s="1050">
        <v>500</v>
      </c>
      <c r="K11" s="1048">
        <v>500</v>
      </c>
      <c r="L11" s="1049">
        <v>0</v>
      </c>
      <c r="M11" s="1048">
        <v>500</v>
      </c>
      <c r="N11" s="1050">
        <v>500</v>
      </c>
    </row>
    <row r="12" spans="1:14" s="1040" customFormat="1" ht="23.25" customHeight="1" x14ac:dyDescent="0.2">
      <c r="A12" s="1046">
        <v>8</v>
      </c>
      <c r="B12" s="1047" t="s">
        <v>870</v>
      </c>
      <c r="C12" s="1048">
        <v>1000</v>
      </c>
      <c r="D12" s="1049">
        <v>0</v>
      </c>
      <c r="E12" s="1049">
        <v>1000</v>
      </c>
      <c r="F12" s="1050">
        <v>1000</v>
      </c>
      <c r="G12" s="1048">
        <v>1000</v>
      </c>
      <c r="H12" s="1049">
        <v>0</v>
      </c>
      <c r="I12" s="1049">
        <v>1000</v>
      </c>
      <c r="J12" s="1050">
        <v>1000</v>
      </c>
      <c r="K12" s="1048">
        <v>1000</v>
      </c>
      <c r="L12" s="1049">
        <v>0</v>
      </c>
      <c r="M12" s="1048">
        <v>1000</v>
      </c>
      <c r="N12" s="1050">
        <v>1000</v>
      </c>
    </row>
    <row r="13" spans="1:14" s="1040" customFormat="1" ht="23.25" customHeight="1" x14ac:dyDescent="0.2">
      <c r="A13" s="1046">
        <v>9</v>
      </c>
      <c r="B13" s="1047" t="s">
        <v>871</v>
      </c>
      <c r="C13" s="1048">
        <v>800</v>
      </c>
      <c r="D13" s="1049">
        <v>0</v>
      </c>
      <c r="E13" s="1049">
        <v>800</v>
      </c>
      <c r="F13" s="1050">
        <v>800</v>
      </c>
      <c r="G13" s="1048">
        <v>800</v>
      </c>
      <c r="H13" s="1049">
        <v>0</v>
      </c>
      <c r="I13" s="1049">
        <v>800</v>
      </c>
      <c r="J13" s="1050">
        <v>800</v>
      </c>
      <c r="K13" s="1048">
        <v>1000</v>
      </c>
      <c r="L13" s="1049">
        <v>0</v>
      </c>
      <c r="M13" s="1048">
        <v>1000</v>
      </c>
      <c r="N13" s="1050">
        <v>1000</v>
      </c>
    </row>
    <row r="14" spans="1:14" s="1040" customFormat="1" ht="23.25" customHeight="1" x14ac:dyDescent="0.2">
      <c r="A14" s="1046">
        <v>10</v>
      </c>
      <c r="B14" s="1047" t="s">
        <v>872</v>
      </c>
      <c r="C14" s="1048">
        <v>750</v>
      </c>
      <c r="D14" s="1049">
        <v>0</v>
      </c>
      <c r="E14" s="1049">
        <v>750</v>
      </c>
      <c r="F14" s="1050">
        <v>750</v>
      </c>
      <c r="G14" s="1048">
        <v>750</v>
      </c>
      <c r="H14" s="1049">
        <v>0</v>
      </c>
      <c r="I14" s="1049">
        <v>750</v>
      </c>
      <c r="J14" s="1050">
        <v>750</v>
      </c>
      <c r="K14" s="1048">
        <v>1500</v>
      </c>
      <c r="L14" s="1049">
        <v>0</v>
      </c>
      <c r="M14" s="1048">
        <v>1500</v>
      </c>
      <c r="N14" s="1050">
        <v>1500</v>
      </c>
    </row>
    <row r="15" spans="1:14" s="1040" customFormat="1" ht="23.25" customHeight="1" x14ac:dyDescent="0.2">
      <c r="A15" s="1046">
        <v>11</v>
      </c>
      <c r="B15" s="1047" t="s">
        <v>873</v>
      </c>
      <c r="C15" s="1048">
        <v>250</v>
      </c>
      <c r="D15" s="1049">
        <v>0</v>
      </c>
      <c r="E15" s="1049">
        <v>250</v>
      </c>
      <c r="F15" s="1050">
        <v>250</v>
      </c>
      <c r="G15" s="1048">
        <v>250</v>
      </c>
      <c r="H15" s="1049">
        <v>0</v>
      </c>
      <c r="I15" s="1049">
        <v>250</v>
      </c>
      <c r="J15" s="1050">
        <v>250</v>
      </c>
      <c r="K15" s="1048">
        <v>250</v>
      </c>
      <c r="L15" s="1049">
        <v>0</v>
      </c>
      <c r="M15" s="1048">
        <v>250</v>
      </c>
      <c r="N15" s="1050">
        <v>250</v>
      </c>
    </row>
    <row r="16" spans="1:14" s="1040" customFormat="1" ht="23.25" customHeight="1" x14ac:dyDescent="0.2">
      <c r="A16" s="1046">
        <v>12</v>
      </c>
      <c r="B16" s="1047" t="s">
        <v>874</v>
      </c>
      <c r="C16" s="1048">
        <v>4000</v>
      </c>
      <c r="D16" s="1049">
        <v>0</v>
      </c>
      <c r="E16" s="1049">
        <v>4000</v>
      </c>
      <c r="F16" s="1050">
        <v>4000</v>
      </c>
      <c r="G16" s="1048">
        <v>5750</v>
      </c>
      <c r="H16" s="1049">
        <v>0</v>
      </c>
      <c r="I16" s="1049">
        <v>5750</v>
      </c>
      <c r="J16" s="1050">
        <v>5750</v>
      </c>
      <c r="K16" s="1048">
        <v>5340</v>
      </c>
      <c r="L16" s="1049">
        <v>0</v>
      </c>
      <c r="M16" s="1048">
        <v>5340</v>
      </c>
      <c r="N16" s="1050">
        <v>5340</v>
      </c>
    </row>
    <row r="17" spans="1:14" s="1040" customFormat="1" ht="23.25" customHeight="1" x14ac:dyDescent="0.2">
      <c r="A17" s="1046">
        <v>13</v>
      </c>
      <c r="B17" s="1047" t="s">
        <v>875</v>
      </c>
      <c r="C17" s="1048">
        <v>400</v>
      </c>
      <c r="D17" s="1049">
        <v>0</v>
      </c>
      <c r="E17" s="1049">
        <v>400</v>
      </c>
      <c r="F17" s="1050">
        <v>400</v>
      </c>
      <c r="G17" s="1048">
        <v>400</v>
      </c>
      <c r="H17" s="1049">
        <v>0</v>
      </c>
      <c r="I17" s="1049">
        <v>400</v>
      </c>
      <c r="J17" s="1050">
        <v>400</v>
      </c>
      <c r="K17" s="1048">
        <v>400</v>
      </c>
      <c r="L17" s="1049">
        <v>0</v>
      </c>
      <c r="M17" s="1048">
        <v>400</v>
      </c>
      <c r="N17" s="1050">
        <v>400</v>
      </c>
    </row>
    <row r="18" spans="1:14" s="1040" customFormat="1" ht="23.25" customHeight="1" x14ac:dyDescent="0.2">
      <c r="A18" s="1046">
        <v>14</v>
      </c>
      <c r="B18" s="1047" t="s">
        <v>876</v>
      </c>
      <c r="C18" s="1048">
        <v>200</v>
      </c>
      <c r="D18" s="1049">
        <v>0</v>
      </c>
      <c r="E18" s="1049">
        <v>200</v>
      </c>
      <c r="F18" s="1050">
        <v>200</v>
      </c>
      <c r="G18" s="1048">
        <v>200</v>
      </c>
      <c r="H18" s="1049">
        <v>0</v>
      </c>
      <c r="I18" s="1049">
        <v>200</v>
      </c>
      <c r="J18" s="1050">
        <v>200</v>
      </c>
      <c r="K18" s="1048">
        <v>300</v>
      </c>
      <c r="L18" s="1049">
        <v>0</v>
      </c>
      <c r="M18" s="1048">
        <v>300</v>
      </c>
      <c r="N18" s="1050">
        <v>300</v>
      </c>
    </row>
    <row r="19" spans="1:14" s="1040" customFormat="1" ht="23.25" customHeight="1" x14ac:dyDescent="0.2">
      <c r="A19" s="1046">
        <v>15</v>
      </c>
      <c r="B19" s="1047" t="s">
        <v>194</v>
      </c>
      <c r="C19" s="1048">
        <v>200</v>
      </c>
      <c r="D19" s="1049">
        <v>0</v>
      </c>
      <c r="E19" s="1049">
        <v>200</v>
      </c>
      <c r="F19" s="1050">
        <v>200</v>
      </c>
      <c r="G19" s="1048">
        <v>200</v>
      </c>
      <c r="H19" s="1049">
        <v>0</v>
      </c>
      <c r="I19" s="1049">
        <v>200</v>
      </c>
      <c r="J19" s="1050">
        <v>200</v>
      </c>
      <c r="K19" s="1048">
        <v>300</v>
      </c>
      <c r="L19" s="1049">
        <v>0</v>
      </c>
      <c r="M19" s="1048">
        <v>300</v>
      </c>
      <c r="N19" s="1050">
        <v>300</v>
      </c>
    </row>
    <row r="20" spans="1:14" s="1040" customFormat="1" ht="23.25" customHeight="1" x14ac:dyDescent="0.2">
      <c r="A20" s="1046">
        <v>16</v>
      </c>
      <c r="B20" s="1047" t="s">
        <v>877</v>
      </c>
      <c r="C20" s="1048">
        <v>300</v>
      </c>
      <c r="D20" s="1049">
        <v>0</v>
      </c>
      <c r="E20" s="1049">
        <v>300</v>
      </c>
      <c r="F20" s="1050">
        <v>300</v>
      </c>
      <c r="G20" s="1048">
        <v>300</v>
      </c>
      <c r="H20" s="1049">
        <v>0</v>
      </c>
      <c r="I20" s="1049">
        <v>300</v>
      </c>
      <c r="J20" s="1050">
        <v>300</v>
      </c>
      <c r="K20" s="1048">
        <v>300</v>
      </c>
      <c r="L20" s="1049">
        <v>0</v>
      </c>
      <c r="M20" s="1048">
        <v>300</v>
      </c>
      <c r="N20" s="1050">
        <v>300</v>
      </c>
    </row>
    <row r="21" spans="1:14" s="1040" customFormat="1" ht="23.25" customHeight="1" x14ac:dyDescent="0.2">
      <c r="A21" s="1046">
        <v>17</v>
      </c>
      <c r="B21" s="1047" t="s">
        <v>258</v>
      </c>
      <c r="C21" s="1048">
        <v>0</v>
      </c>
      <c r="D21" s="1049">
        <v>0</v>
      </c>
      <c r="E21" s="1049">
        <v>0</v>
      </c>
      <c r="F21" s="1050">
        <v>0</v>
      </c>
      <c r="G21" s="1048">
        <v>7500</v>
      </c>
      <c r="H21" s="1049">
        <v>0</v>
      </c>
      <c r="I21" s="1049">
        <v>7500</v>
      </c>
      <c r="J21" s="1050">
        <v>7500</v>
      </c>
      <c r="K21" s="1048">
        <v>2500</v>
      </c>
      <c r="L21" s="1049"/>
      <c r="M21" s="1048">
        <v>2500</v>
      </c>
      <c r="N21" s="1050">
        <v>2500</v>
      </c>
    </row>
    <row r="22" spans="1:14" s="1040" customFormat="1" ht="23.25" customHeight="1" x14ac:dyDescent="0.2">
      <c r="A22" s="1046">
        <v>18</v>
      </c>
      <c r="B22" s="1047" t="s">
        <v>878</v>
      </c>
      <c r="C22" s="1048">
        <v>3500</v>
      </c>
      <c r="D22" s="1049">
        <v>0</v>
      </c>
      <c r="E22" s="1049">
        <v>3500</v>
      </c>
      <c r="F22" s="1050">
        <v>3500</v>
      </c>
      <c r="G22" s="1048">
        <v>3500</v>
      </c>
      <c r="H22" s="1049">
        <v>0</v>
      </c>
      <c r="I22" s="1049">
        <v>3500</v>
      </c>
      <c r="J22" s="1050">
        <v>3500</v>
      </c>
      <c r="K22" s="1048">
        <v>3500</v>
      </c>
      <c r="L22" s="1049"/>
      <c r="M22" s="1048">
        <v>3500</v>
      </c>
      <c r="N22" s="1050">
        <v>3500</v>
      </c>
    </row>
    <row r="23" spans="1:14" s="1040" customFormat="1" ht="23.25" customHeight="1" x14ac:dyDescent="0.2">
      <c r="A23" s="1046">
        <v>19</v>
      </c>
      <c r="B23" s="1047" t="s">
        <v>879</v>
      </c>
      <c r="C23" s="1048">
        <v>10200</v>
      </c>
      <c r="D23" s="1049">
        <v>0</v>
      </c>
      <c r="E23" s="1049">
        <v>10200</v>
      </c>
      <c r="F23" s="1050">
        <v>10200</v>
      </c>
      <c r="G23" s="1048">
        <v>10200</v>
      </c>
      <c r="H23" s="1049">
        <v>0</v>
      </c>
      <c r="I23" s="1049">
        <v>10200</v>
      </c>
      <c r="J23" s="1050">
        <v>10200</v>
      </c>
      <c r="K23" s="1048">
        <v>14500</v>
      </c>
      <c r="L23" s="1049">
        <v>0</v>
      </c>
      <c r="M23" s="1048">
        <v>14500</v>
      </c>
      <c r="N23" s="1050">
        <v>14500</v>
      </c>
    </row>
    <row r="24" spans="1:14" s="1040" customFormat="1" ht="23.25" customHeight="1" x14ac:dyDescent="0.2">
      <c r="A24" s="1046">
        <v>20</v>
      </c>
      <c r="B24" s="1047" t="s">
        <v>880</v>
      </c>
      <c r="C24" s="1048">
        <v>83400</v>
      </c>
      <c r="D24" s="1049">
        <v>0</v>
      </c>
      <c r="E24" s="1049">
        <v>83400</v>
      </c>
      <c r="F24" s="1050">
        <v>83400</v>
      </c>
      <c r="G24" s="1048">
        <v>95560</v>
      </c>
      <c r="H24" s="1049">
        <v>0</v>
      </c>
      <c r="I24" s="1049">
        <v>95560</v>
      </c>
      <c r="J24" s="1050">
        <v>95560</v>
      </c>
      <c r="K24" s="1048">
        <v>118880</v>
      </c>
      <c r="L24" s="1049">
        <v>0</v>
      </c>
      <c r="M24" s="1048">
        <v>118880</v>
      </c>
      <c r="N24" s="1050">
        <v>118880</v>
      </c>
    </row>
    <row r="25" spans="1:14" s="1040" customFormat="1" ht="23.25" customHeight="1" x14ac:dyDescent="0.2">
      <c r="A25" s="1046">
        <v>21</v>
      </c>
      <c r="B25" s="1047" t="s">
        <v>881</v>
      </c>
      <c r="C25" s="1048">
        <v>500</v>
      </c>
      <c r="D25" s="1049">
        <v>0</v>
      </c>
      <c r="E25" s="1049">
        <v>500</v>
      </c>
      <c r="F25" s="1050">
        <v>500</v>
      </c>
      <c r="G25" s="1048">
        <v>500</v>
      </c>
      <c r="H25" s="1049">
        <v>0</v>
      </c>
      <c r="I25" s="1049">
        <v>500</v>
      </c>
      <c r="J25" s="1050">
        <v>500</v>
      </c>
      <c r="K25" s="1048">
        <v>500</v>
      </c>
      <c r="L25" s="1049">
        <v>0</v>
      </c>
      <c r="M25" s="1048">
        <v>500</v>
      </c>
      <c r="N25" s="1050">
        <v>500</v>
      </c>
    </row>
    <row r="26" spans="1:14" s="1040" customFormat="1" ht="23.25" customHeight="1" x14ac:dyDescent="0.2">
      <c r="A26" s="1046">
        <v>22</v>
      </c>
      <c r="B26" s="1051" t="s">
        <v>882</v>
      </c>
      <c r="C26" s="1048">
        <v>115300</v>
      </c>
      <c r="D26" s="1049">
        <v>0</v>
      </c>
      <c r="E26" s="1049">
        <v>115300</v>
      </c>
      <c r="F26" s="1050">
        <v>115300</v>
      </c>
      <c r="G26" s="1048">
        <v>115300</v>
      </c>
      <c r="H26" s="1049">
        <v>0</v>
      </c>
      <c r="I26" s="1049">
        <v>115300</v>
      </c>
      <c r="J26" s="1050">
        <v>115300</v>
      </c>
      <c r="K26" s="1048">
        <v>128302</v>
      </c>
      <c r="L26" s="1049">
        <v>0</v>
      </c>
      <c r="M26" s="1048">
        <v>128302</v>
      </c>
      <c r="N26" s="1050">
        <v>128302</v>
      </c>
    </row>
    <row r="27" spans="1:14" s="1040" customFormat="1" ht="23.25" customHeight="1" x14ac:dyDescent="0.2">
      <c r="A27" s="1046">
        <v>23</v>
      </c>
      <c r="B27" s="1047" t="s">
        <v>883</v>
      </c>
      <c r="C27" s="1048">
        <v>39000</v>
      </c>
      <c r="D27" s="1049">
        <v>0</v>
      </c>
      <c r="E27" s="1049">
        <v>39000</v>
      </c>
      <c r="F27" s="1050">
        <v>39000</v>
      </c>
      <c r="G27" s="1048">
        <v>39000</v>
      </c>
      <c r="H27" s="1049">
        <v>0</v>
      </c>
      <c r="I27" s="1049">
        <v>39000</v>
      </c>
      <c r="J27" s="1050">
        <v>39000</v>
      </c>
      <c r="K27" s="1048">
        <v>44000</v>
      </c>
      <c r="L27" s="1049">
        <v>0</v>
      </c>
      <c r="M27" s="1048">
        <v>44000</v>
      </c>
      <c r="N27" s="1050">
        <v>44000</v>
      </c>
    </row>
    <row r="28" spans="1:14" s="1040" customFormat="1" ht="23.25" customHeight="1" x14ac:dyDescent="0.2">
      <c r="A28" s="1046">
        <v>24</v>
      </c>
      <c r="B28" s="1051" t="s">
        <v>884</v>
      </c>
      <c r="C28" s="1048">
        <v>64458</v>
      </c>
      <c r="D28" s="1049">
        <v>0</v>
      </c>
      <c r="E28" s="1049">
        <v>64608</v>
      </c>
      <c r="F28" s="1050">
        <v>64608</v>
      </c>
      <c r="G28" s="1048">
        <v>109585</v>
      </c>
      <c r="H28" s="1049">
        <v>0</v>
      </c>
      <c r="I28" s="1049">
        <v>109585</v>
      </c>
      <c r="J28" s="1050">
        <v>109585</v>
      </c>
      <c r="K28" s="1048">
        <v>177025</v>
      </c>
      <c r="L28" s="1049"/>
      <c r="M28" s="1048">
        <v>177025</v>
      </c>
      <c r="N28" s="1050">
        <v>177025</v>
      </c>
    </row>
    <row r="29" spans="1:14" s="1040" customFormat="1" ht="23.25" customHeight="1" x14ac:dyDescent="0.2">
      <c r="A29" s="1046">
        <v>25</v>
      </c>
      <c r="B29" s="1047" t="s">
        <v>885</v>
      </c>
      <c r="C29" s="1048">
        <v>10500</v>
      </c>
      <c r="D29" s="1049">
        <v>0</v>
      </c>
      <c r="E29" s="1049">
        <v>10500</v>
      </c>
      <c r="F29" s="1050">
        <v>10500</v>
      </c>
      <c r="G29" s="1048">
        <v>10500</v>
      </c>
      <c r="H29" s="1049">
        <v>0</v>
      </c>
      <c r="I29" s="1049">
        <v>10500</v>
      </c>
      <c r="J29" s="1050">
        <v>10500</v>
      </c>
      <c r="K29" s="1048">
        <v>15150</v>
      </c>
      <c r="L29" s="1049">
        <v>0</v>
      </c>
      <c r="M29" s="1048">
        <v>15150</v>
      </c>
      <c r="N29" s="1050">
        <v>15150</v>
      </c>
    </row>
    <row r="30" spans="1:14" s="1040" customFormat="1" ht="23.25" customHeight="1" thickBot="1" x14ac:dyDescent="0.25">
      <c r="A30" s="1046">
        <v>26</v>
      </c>
      <c r="B30" s="1047" t="s">
        <v>886</v>
      </c>
      <c r="C30" s="1048">
        <v>25425</v>
      </c>
      <c r="D30" s="1049">
        <v>0</v>
      </c>
      <c r="E30" s="1049">
        <v>25425</v>
      </c>
      <c r="F30" s="1050">
        <v>25425</v>
      </c>
      <c r="G30" s="1048">
        <v>25425</v>
      </c>
      <c r="H30" s="1049">
        <v>0</v>
      </c>
      <c r="I30" s="1049">
        <v>25425</v>
      </c>
      <c r="J30" s="1050">
        <v>25425</v>
      </c>
      <c r="K30" s="1048">
        <v>26352</v>
      </c>
      <c r="L30" s="1049">
        <v>0</v>
      </c>
      <c r="M30" s="1048">
        <v>26352</v>
      </c>
      <c r="N30" s="1050">
        <v>26352</v>
      </c>
    </row>
    <row r="31" spans="1:14" ht="36" customHeight="1" thickTop="1" thickBot="1" x14ac:dyDescent="0.25">
      <c r="A31" s="1052" t="s">
        <v>887</v>
      </c>
      <c r="B31" s="1053"/>
      <c r="C31" s="1054">
        <v>380183</v>
      </c>
      <c r="D31" s="1055">
        <v>0</v>
      </c>
      <c r="E31" s="1055">
        <v>380333</v>
      </c>
      <c r="F31" s="1056">
        <v>380333</v>
      </c>
      <c r="G31" s="1054">
        <v>446720</v>
      </c>
      <c r="H31" s="1055">
        <v>0</v>
      </c>
      <c r="I31" s="1055">
        <v>446720</v>
      </c>
      <c r="J31" s="1056">
        <v>446720</v>
      </c>
      <c r="K31" s="1057">
        <v>563027</v>
      </c>
      <c r="L31" s="1058">
        <v>0</v>
      </c>
      <c r="M31" s="1058">
        <v>563027</v>
      </c>
      <c r="N31" s="1059">
        <v>563027</v>
      </c>
    </row>
    <row r="32" spans="1:14" ht="15.75" thickTop="1" x14ac:dyDescent="0.2"/>
  </sheetData>
  <mergeCells count="11">
    <mergeCell ref="L3:N3"/>
    <mergeCell ref="A2:A4"/>
    <mergeCell ref="B2:B4"/>
    <mergeCell ref="C2:F2"/>
    <mergeCell ref="G2:J2"/>
    <mergeCell ref="K2:N2"/>
    <mergeCell ref="C3:C4"/>
    <mergeCell ref="D3:F3"/>
    <mergeCell ref="G3:G4"/>
    <mergeCell ref="H3:J3"/>
    <mergeCell ref="K3:K4"/>
  </mergeCells>
  <printOptions horizontalCentered="1"/>
  <pageMargins left="0.47244094488188981" right="0.43307086614173229" top="1.0236220472440944" bottom="0.47244094488188981" header="0.43307086614173229" footer="0.31496062992125984"/>
  <pageSetup paperSize="9" scale="50" orientation="landscape" horizontalDpi="300" verticalDpi="300" r:id="rId1"/>
  <headerFooter alignWithMargins="0">
    <oddHeader>&amp;C&amp;"Arial,Félkövér"&amp;16
AZ ÖNKORMÁNYZAT ÁLTAL ÖNKÉNT VÁLLALT   
MŰKÖDÉSI JELLEGŰ FELADATOK 2014. &amp;R&amp;"Arial,Félkövér"&amp;14  7. melléklet a 3/2014. (II.28.) önkormányzati rendelethez</oddHeader>
    <oddFooter>&amp;L&amp;F&amp;R&amp;"Arial,Félkövér"&amp;14 &amp;"Arial,Normál"7. melléklet a 3/2014. (II.28.) önkormányzati rendelethez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  <pageSetUpPr fitToPage="1"/>
  </sheetPr>
  <dimension ref="A1:R29"/>
  <sheetViews>
    <sheetView showGridLines="0" zoomScale="70" workbookViewId="0">
      <pane xSplit="2" topLeftCell="C1" activePane="topRight" state="frozen"/>
      <selection activeCell="M1" sqref="M1:M65536"/>
      <selection pane="topRight" activeCell="E9" sqref="E9"/>
    </sheetView>
  </sheetViews>
  <sheetFormatPr defaultColWidth="10.28515625" defaultRowHeight="15" x14ac:dyDescent="0.2"/>
  <cols>
    <col min="1" max="1" width="7.7109375" style="1063" customWidth="1"/>
    <col min="2" max="2" width="51.5703125" style="1063" customWidth="1"/>
    <col min="3" max="3" width="12.85546875" style="1063" customWidth="1"/>
    <col min="4" max="5" width="14.42578125" style="1063" customWidth="1"/>
    <col min="6" max="6" width="11.5703125" style="1063" bestFit="1" customWidth="1"/>
    <col min="7" max="9" width="14.42578125" style="1063" customWidth="1"/>
    <col min="10" max="10" width="11.5703125" style="1063" bestFit="1" customWidth="1"/>
    <col min="11" max="13" width="14.42578125" style="1063" hidden="1" customWidth="1"/>
    <col min="14" max="14" width="11.5703125" style="1063" hidden="1" customWidth="1"/>
    <col min="15" max="17" width="14.42578125" style="1063" customWidth="1"/>
    <col min="18" max="18" width="11.85546875" style="1063" customWidth="1"/>
    <col min="19" max="256" width="10.28515625" style="1063"/>
    <col min="257" max="257" width="7.7109375" style="1063" customWidth="1"/>
    <col min="258" max="258" width="51.5703125" style="1063" customWidth="1"/>
    <col min="259" max="259" width="12.85546875" style="1063" customWidth="1"/>
    <col min="260" max="261" width="14.42578125" style="1063" customWidth="1"/>
    <col min="262" max="262" width="11.5703125" style="1063" bestFit="1" customWidth="1"/>
    <col min="263" max="265" width="14.42578125" style="1063" customWidth="1"/>
    <col min="266" max="266" width="11.5703125" style="1063" bestFit="1" customWidth="1"/>
    <col min="267" max="270" width="0" style="1063" hidden="1" customWidth="1"/>
    <col min="271" max="273" width="14.42578125" style="1063" customWidth="1"/>
    <col min="274" max="274" width="11.85546875" style="1063" customWidth="1"/>
    <col min="275" max="512" width="10.28515625" style="1063"/>
    <col min="513" max="513" width="7.7109375" style="1063" customWidth="1"/>
    <col min="514" max="514" width="51.5703125" style="1063" customWidth="1"/>
    <col min="515" max="515" width="12.85546875" style="1063" customWidth="1"/>
    <col min="516" max="517" width="14.42578125" style="1063" customWidth="1"/>
    <col min="518" max="518" width="11.5703125" style="1063" bestFit="1" customWidth="1"/>
    <col min="519" max="521" width="14.42578125" style="1063" customWidth="1"/>
    <col min="522" max="522" width="11.5703125" style="1063" bestFit="1" customWidth="1"/>
    <col min="523" max="526" width="0" style="1063" hidden="1" customWidth="1"/>
    <col min="527" max="529" width="14.42578125" style="1063" customWidth="1"/>
    <col min="530" max="530" width="11.85546875" style="1063" customWidth="1"/>
    <col min="531" max="768" width="10.28515625" style="1063"/>
    <col min="769" max="769" width="7.7109375" style="1063" customWidth="1"/>
    <col min="770" max="770" width="51.5703125" style="1063" customWidth="1"/>
    <col min="771" max="771" width="12.85546875" style="1063" customWidth="1"/>
    <col min="772" max="773" width="14.42578125" style="1063" customWidth="1"/>
    <col min="774" max="774" width="11.5703125" style="1063" bestFit="1" customWidth="1"/>
    <col min="775" max="777" width="14.42578125" style="1063" customWidth="1"/>
    <col min="778" max="778" width="11.5703125" style="1063" bestFit="1" customWidth="1"/>
    <col min="779" max="782" width="0" style="1063" hidden="1" customWidth="1"/>
    <col min="783" max="785" width="14.42578125" style="1063" customWidth="1"/>
    <col min="786" max="786" width="11.85546875" style="1063" customWidth="1"/>
    <col min="787" max="1024" width="10.28515625" style="1063"/>
    <col min="1025" max="1025" width="7.7109375" style="1063" customWidth="1"/>
    <col min="1026" max="1026" width="51.5703125" style="1063" customWidth="1"/>
    <col min="1027" max="1027" width="12.85546875" style="1063" customWidth="1"/>
    <col min="1028" max="1029" width="14.42578125" style="1063" customWidth="1"/>
    <col min="1030" max="1030" width="11.5703125" style="1063" bestFit="1" customWidth="1"/>
    <col min="1031" max="1033" width="14.42578125" style="1063" customWidth="1"/>
    <col min="1034" max="1034" width="11.5703125" style="1063" bestFit="1" customWidth="1"/>
    <col min="1035" max="1038" width="0" style="1063" hidden="1" customWidth="1"/>
    <col min="1039" max="1041" width="14.42578125" style="1063" customWidth="1"/>
    <col min="1042" max="1042" width="11.85546875" style="1063" customWidth="1"/>
    <col min="1043" max="1280" width="10.28515625" style="1063"/>
    <col min="1281" max="1281" width="7.7109375" style="1063" customWidth="1"/>
    <col min="1282" max="1282" width="51.5703125" style="1063" customWidth="1"/>
    <col min="1283" max="1283" width="12.85546875" style="1063" customWidth="1"/>
    <col min="1284" max="1285" width="14.42578125" style="1063" customWidth="1"/>
    <col min="1286" max="1286" width="11.5703125" style="1063" bestFit="1" customWidth="1"/>
    <col min="1287" max="1289" width="14.42578125" style="1063" customWidth="1"/>
    <col min="1290" max="1290" width="11.5703125" style="1063" bestFit="1" customWidth="1"/>
    <col min="1291" max="1294" width="0" style="1063" hidden="1" customWidth="1"/>
    <col min="1295" max="1297" width="14.42578125" style="1063" customWidth="1"/>
    <col min="1298" max="1298" width="11.85546875" style="1063" customWidth="1"/>
    <col min="1299" max="1536" width="10.28515625" style="1063"/>
    <col min="1537" max="1537" width="7.7109375" style="1063" customWidth="1"/>
    <col min="1538" max="1538" width="51.5703125" style="1063" customWidth="1"/>
    <col min="1539" max="1539" width="12.85546875" style="1063" customWidth="1"/>
    <col min="1540" max="1541" width="14.42578125" style="1063" customWidth="1"/>
    <col min="1542" max="1542" width="11.5703125" style="1063" bestFit="1" customWidth="1"/>
    <col min="1543" max="1545" width="14.42578125" style="1063" customWidth="1"/>
    <col min="1546" max="1546" width="11.5703125" style="1063" bestFit="1" customWidth="1"/>
    <col min="1547" max="1550" width="0" style="1063" hidden="1" customWidth="1"/>
    <col min="1551" max="1553" width="14.42578125" style="1063" customWidth="1"/>
    <col min="1554" max="1554" width="11.85546875" style="1063" customWidth="1"/>
    <col min="1555" max="1792" width="10.28515625" style="1063"/>
    <col min="1793" max="1793" width="7.7109375" style="1063" customWidth="1"/>
    <col min="1794" max="1794" width="51.5703125" style="1063" customWidth="1"/>
    <col min="1795" max="1795" width="12.85546875" style="1063" customWidth="1"/>
    <col min="1796" max="1797" width="14.42578125" style="1063" customWidth="1"/>
    <col min="1798" max="1798" width="11.5703125" style="1063" bestFit="1" customWidth="1"/>
    <col min="1799" max="1801" width="14.42578125" style="1063" customWidth="1"/>
    <col min="1802" max="1802" width="11.5703125" style="1063" bestFit="1" customWidth="1"/>
    <col min="1803" max="1806" width="0" style="1063" hidden="1" customWidth="1"/>
    <col min="1807" max="1809" width="14.42578125" style="1063" customWidth="1"/>
    <col min="1810" max="1810" width="11.85546875" style="1063" customWidth="1"/>
    <col min="1811" max="2048" width="10.28515625" style="1063"/>
    <col min="2049" max="2049" width="7.7109375" style="1063" customWidth="1"/>
    <col min="2050" max="2050" width="51.5703125" style="1063" customWidth="1"/>
    <col min="2051" max="2051" width="12.85546875" style="1063" customWidth="1"/>
    <col min="2052" max="2053" width="14.42578125" style="1063" customWidth="1"/>
    <col min="2054" max="2054" width="11.5703125" style="1063" bestFit="1" customWidth="1"/>
    <col min="2055" max="2057" width="14.42578125" style="1063" customWidth="1"/>
    <col min="2058" max="2058" width="11.5703125" style="1063" bestFit="1" customWidth="1"/>
    <col min="2059" max="2062" width="0" style="1063" hidden="1" customWidth="1"/>
    <col min="2063" max="2065" width="14.42578125" style="1063" customWidth="1"/>
    <col min="2066" max="2066" width="11.85546875" style="1063" customWidth="1"/>
    <col min="2067" max="2304" width="10.28515625" style="1063"/>
    <col min="2305" max="2305" width="7.7109375" style="1063" customWidth="1"/>
    <col min="2306" max="2306" width="51.5703125" style="1063" customWidth="1"/>
    <col min="2307" max="2307" width="12.85546875" style="1063" customWidth="1"/>
    <col min="2308" max="2309" width="14.42578125" style="1063" customWidth="1"/>
    <col min="2310" max="2310" width="11.5703125" style="1063" bestFit="1" customWidth="1"/>
    <col min="2311" max="2313" width="14.42578125" style="1063" customWidth="1"/>
    <col min="2314" max="2314" width="11.5703125" style="1063" bestFit="1" customWidth="1"/>
    <col min="2315" max="2318" width="0" style="1063" hidden="1" customWidth="1"/>
    <col min="2319" max="2321" width="14.42578125" style="1063" customWidth="1"/>
    <col min="2322" max="2322" width="11.85546875" style="1063" customWidth="1"/>
    <col min="2323" max="2560" width="10.28515625" style="1063"/>
    <col min="2561" max="2561" width="7.7109375" style="1063" customWidth="1"/>
    <col min="2562" max="2562" width="51.5703125" style="1063" customWidth="1"/>
    <col min="2563" max="2563" width="12.85546875" style="1063" customWidth="1"/>
    <col min="2564" max="2565" width="14.42578125" style="1063" customWidth="1"/>
    <col min="2566" max="2566" width="11.5703125" style="1063" bestFit="1" customWidth="1"/>
    <col min="2567" max="2569" width="14.42578125" style="1063" customWidth="1"/>
    <col min="2570" max="2570" width="11.5703125" style="1063" bestFit="1" customWidth="1"/>
    <col min="2571" max="2574" width="0" style="1063" hidden="1" customWidth="1"/>
    <col min="2575" max="2577" width="14.42578125" style="1063" customWidth="1"/>
    <col min="2578" max="2578" width="11.85546875" style="1063" customWidth="1"/>
    <col min="2579" max="2816" width="10.28515625" style="1063"/>
    <col min="2817" max="2817" width="7.7109375" style="1063" customWidth="1"/>
    <col min="2818" max="2818" width="51.5703125" style="1063" customWidth="1"/>
    <col min="2819" max="2819" width="12.85546875" style="1063" customWidth="1"/>
    <col min="2820" max="2821" width="14.42578125" style="1063" customWidth="1"/>
    <col min="2822" max="2822" width="11.5703125" style="1063" bestFit="1" customWidth="1"/>
    <col min="2823" max="2825" width="14.42578125" style="1063" customWidth="1"/>
    <col min="2826" max="2826" width="11.5703125" style="1063" bestFit="1" customWidth="1"/>
    <col min="2827" max="2830" width="0" style="1063" hidden="1" customWidth="1"/>
    <col min="2831" max="2833" width="14.42578125" style="1063" customWidth="1"/>
    <col min="2834" max="2834" width="11.85546875" style="1063" customWidth="1"/>
    <col min="2835" max="3072" width="10.28515625" style="1063"/>
    <col min="3073" max="3073" width="7.7109375" style="1063" customWidth="1"/>
    <col min="3074" max="3074" width="51.5703125" style="1063" customWidth="1"/>
    <col min="3075" max="3075" width="12.85546875" style="1063" customWidth="1"/>
    <col min="3076" max="3077" width="14.42578125" style="1063" customWidth="1"/>
    <col min="3078" max="3078" width="11.5703125" style="1063" bestFit="1" customWidth="1"/>
    <col min="3079" max="3081" width="14.42578125" style="1063" customWidth="1"/>
    <col min="3082" max="3082" width="11.5703125" style="1063" bestFit="1" customWidth="1"/>
    <col min="3083" max="3086" width="0" style="1063" hidden="1" customWidth="1"/>
    <col min="3087" max="3089" width="14.42578125" style="1063" customWidth="1"/>
    <col min="3090" max="3090" width="11.85546875" style="1063" customWidth="1"/>
    <col min="3091" max="3328" width="10.28515625" style="1063"/>
    <col min="3329" max="3329" width="7.7109375" style="1063" customWidth="1"/>
    <col min="3330" max="3330" width="51.5703125" style="1063" customWidth="1"/>
    <col min="3331" max="3331" width="12.85546875" style="1063" customWidth="1"/>
    <col min="3332" max="3333" width="14.42578125" style="1063" customWidth="1"/>
    <col min="3334" max="3334" width="11.5703125" style="1063" bestFit="1" customWidth="1"/>
    <col min="3335" max="3337" width="14.42578125" style="1063" customWidth="1"/>
    <col min="3338" max="3338" width="11.5703125" style="1063" bestFit="1" customWidth="1"/>
    <col min="3339" max="3342" width="0" style="1063" hidden="1" customWidth="1"/>
    <col min="3343" max="3345" width="14.42578125" style="1063" customWidth="1"/>
    <col min="3346" max="3346" width="11.85546875" style="1063" customWidth="1"/>
    <col min="3347" max="3584" width="10.28515625" style="1063"/>
    <col min="3585" max="3585" width="7.7109375" style="1063" customWidth="1"/>
    <col min="3586" max="3586" width="51.5703125" style="1063" customWidth="1"/>
    <col min="3587" max="3587" width="12.85546875" style="1063" customWidth="1"/>
    <col min="3588" max="3589" width="14.42578125" style="1063" customWidth="1"/>
    <col min="3590" max="3590" width="11.5703125" style="1063" bestFit="1" customWidth="1"/>
    <col min="3591" max="3593" width="14.42578125" style="1063" customWidth="1"/>
    <col min="3594" max="3594" width="11.5703125" style="1063" bestFit="1" customWidth="1"/>
    <col min="3595" max="3598" width="0" style="1063" hidden="1" customWidth="1"/>
    <col min="3599" max="3601" width="14.42578125" style="1063" customWidth="1"/>
    <col min="3602" max="3602" width="11.85546875" style="1063" customWidth="1"/>
    <col min="3603" max="3840" width="10.28515625" style="1063"/>
    <col min="3841" max="3841" width="7.7109375" style="1063" customWidth="1"/>
    <col min="3842" max="3842" width="51.5703125" style="1063" customWidth="1"/>
    <col min="3843" max="3843" width="12.85546875" style="1063" customWidth="1"/>
    <col min="3844" max="3845" width="14.42578125" style="1063" customWidth="1"/>
    <col min="3846" max="3846" width="11.5703125" style="1063" bestFit="1" customWidth="1"/>
    <col min="3847" max="3849" width="14.42578125" style="1063" customWidth="1"/>
    <col min="3850" max="3850" width="11.5703125" style="1063" bestFit="1" customWidth="1"/>
    <col min="3851" max="3854" width="0" style="1063" hidden="1" customWidth="1"/>
    <col min="3855" max="3857" width="14.42578125" style="1063" customWidth="1"/>
    <col min="3858" max="3858" width="11.85546875" style="1063" customWidth="1"/>
    <col min="3859" max="4096" width="10.28515625" style="1063"/>
    <col min="4097" max="4097" width="7.7109375" style="1063" customWidth="1"/>
    <col min="4098" max="4098" width="51.5703125" style="1063" customWidth="1"/>
    <col min="4099" max="4099" width="12.85546875" style="1063" customWidth="1"/>
    <col min="4100" max="4101" width="14.42578125" style="1063" customWidth="1"/>
    <col min="4102" max="4102" width="11.5703125" style="1063" bestFit="1" customWidth="1"/>
    <col min="4103" max="4105" width="14.42578125" style="1063" customWidth="1"/>
    <col min="4106" max="4106" width="11.5703125" style="1063" bestFit="1" customWidth="1"/>
    <col min="4107" max="4110" width="0" style="1063" hidden="1" customWidth="1"/>
    <col min="4111" max="4113" width="14.42578125" style="1063" customWidth="1"/>
    <col min="4114" max="4114" width="11.85546875" style="1063" customWidth="1"/>
    <col min="4115" max="4352" width="10.28515625" style="1063"/>
    <col min="4353" max="4353" width="7.7109375" style="1063" customWidth="1"/>
    <col min="4354" max="4354" width="51.5703125" style="1063" customWidth="1"/>
    <col min="4355" max="4355" width="12.85546875" style="1063" customWidth="1"/>
    <col min="4356" max="4357" width="14.42578125" style="1063" customWidth="1"/>
    <col min="4358" max="4358" width="11.5703125" style="1063" bestFit="1" customWidth="1"/>
    <col min="4359" max="4361" width="14.42578125" style="1063" customWidth="1"/>
    <col min="4362" max="4362" width="11.5703125" style="1063" bestFit="1" customWidth="1"/>
    <col min="4363" max="4366" width="0" style="1063" hidden="1" customWidth="1"/>
    <col min="4367" max="4369" width="14.42578125" style="1063" customWidth="1"/>
    <col min="4370" max="4370" width="11.85546875" style="1063" customWidth="1"/>
    <col min="4371" max="4608" width="10.28515625" style="1063"/>
    <col min="4609" max="4609" width="7.7109375" style="1063" customWidth="1"/>
    <col min="4610" max="4610" width="51.5703125" style="1063" customWidth="1"/>
    <col min="4611" max="4611" width="12.85546875" style="1063" customWidth="1"/>
    <col min="4612" max="4613" width="14.42578125" style="1063" customWidth="1"/>
    <col min="4614" max="4614" width="11.5703125" style="1063" bestFit="1" customWidth="1"/>
    <col min="4615" max="4617" width="14.42578125" style="1063" customWidth="1"/>
    <col min="4618" max="4618" width="11.5703125" style="1063" bestFit="1" customWidth="1"/>
    <col min="4619" max="4622" width="0" style="1063" hidden="1" customWidth="1"/>
    <col min="4623" max="4625" width="14.42578125" style="1063" customWidth="1"/>
    <col min="4626" max="4626" width="11.85546875" style="1063" customWidth="1"/>
    <col min="4627" max="4864" width="10.28515625" style="1063"/>
    <col min="4865" max="4865" width="7.7109375" style="1063" customWidth="1"/>
    <col min="4866" max="4866" width="51.5703125" style="1063" customWidth="1"/>
    <col min="4867" max="4867" width="12.85546875" style="1063" customWidth="1"/>
    <col min="4868" max="4869" width="14.42578125" style="1063" customWidth="1"/>
    <col min="4870" max="4870" width="11.5703125" style="1063" bestFit="1" customWidth="1"/>
    <col min="4871" max="4873" width="14.42578125" style="1063" customWidth="1"/>
    <col min="4874" max="4874" width="11.5703125" style="1063" bestFit="1" customWidth="1"/>
    <col min="4875" max="4878" width="0" style="1063" hidden="1" customWidth="1"/>
    <col min="4879" max="4881" width="14.42578125" style="1063" customWidth="1"/>
    <col min="4882" max="4882" width="11.85546875" style="1063" customWidth="1"/>
    <col min="4883" max="5120" width="10.28515625" style="1063"/>
    <col min="5121" max="5121" width="7.7109375" style="1063" customWidth="1"/>
    <col min="5122" max="5122" width="51.5703125" style="1063" customWidth="1"/>
    <col min="5123" max="5123" width="12.85546875" style="1063" customWidth="1"/>
    <col min="5124" max="5125" width="14.42578125" style="1063" customWidth="1"/>
    <col min="5126" max="5126" width="11.5703125" style="1063" bestFit="1" customWidth="1"/>
    <col min="5127" max="5129" width="14.42578125" style="1063" customWidth="1"/>
    <col min="5130" max="5130" width="11.5703125" style="1063" bestFit="1" customWidth="1"/>
    <col min="5131" max="5134" width="0" style="1063" hidden="1" customWidth="1"/>
    <col min="5135" max="5137" width="14.42578125" style="1063" customWidth="1"/>
    <col min="5138" max="5138" width="11.85546875" style="1063" customWidth="1"/>
    <col min="5139" max="5376" width="10.28515625" style="1063"/>
    <col min="5377" max="5377" width="7.7109375" style="1063" customWidth="1"/>
    <col min="5378" max="5378" width="51.5703125" style="1063" customWidth="1"/>
    <col min="5379" max="5379" width="12.85546875" style="1063" customWidth="1"/>
    <col min="5380" max="5381" width="14.42578125" style="1063" customWidth="1"/>
    <col min="5382" max="5382" width="11.5703125" style="1063" bestFit="1" customWidth="1"/>
    <col min="5383" max="5385" width="14.42578125" style="1063" customWidth="1"/>
    <col min="5386" max="5386" width="11.5703125" style="1063" bestFit="1" customWidth="1"/>
    <col min="5387" max="5390" width="0" style="1063" hidden="1" customWidth="1"/>
    <col min="5391" max="5393" width="14.42578125" style="1063" customWidth="1"/>
    <col min="5394" max="5394" width="11.85546875" style="1063" customWidth="1"/>
    <col min="5395" max="5632" width="10.28515625" style="1063"/>
    <col min="5633" max="5633" width="7.7109375" style="1063" customWidth="1"/>
    <col min="5634" max="5634" width="51.5703125" style="1063" customWidth="1"/>
    <col min="5635" max="5635" width="12.85546875" style="1063" customWidth="1"/>
    <col min="5636" max="5637" width="14.42578125" style="1063" customWidth="1"/>
    <col min="5638" max="5638" width="11.5703125" style="1063" bestFit="1" customWidth="1"/>
    <col min="5639" max="5641" width="14.42578125" style="1063" customWidth="1"/>
    <col min="5642" max="5642" width="11.5703125" style="1063" bestFit="1" customWidth="1"/>
    <col min="5643" max="5646" width="0" style="1063" hidden="1" customWidth="1"/>
    <col min="5647" max="5649" width="14.42578125" style="1063" customWidth="1"/>
    <col min="5650" max="5650" width="11.85546875" style="1063" customWidth="1"/>
    <col min="5651" max="5888" width="10.28515625" style="1063"/>
    <col min="5889" max="5889" width="7.7109375" style="1063" customWidth="1"/>
    <col min="5890" max="5890" width="51.5703125" style="1063" customWidth="1"/>
    <col min="5891" max="5891" width="12.85546875" style="1063" customWidth="1"/>
    <col min="5892" max="5893" width="14.42578125" style="1063" customWidth="1"/>
    <col min="5894" max="5894" width="11.5703125" style="1063" bestFit="1" customWidth="1"/>
    <col min="5895" max="5897" width="14.42578125" style="1063" customWidth="1"/>
    <col min="5898" max="5898" width="11.5703125" style="1063" bestFit="1" customWidth="1"/>
    <col min="5899" max="5902" width="0" style="1063" hidden="1" customWidth="1"/>
    <col min="5903" max="5905" width="14.42578125" style="1063" customWidth="1"/>
    <col min="5906" max="5906" width="11.85546875" style="1063" customWidth="1"/>
    <col min="5907" max="6144" width="10.28515625" style="1063"/>
    <col min="6145" max="6145" width="7.7109375" style="1063" customWidth="1"/>
    <col min="6146" max="6146" width="51.5703125" style="1063" customWidth="1"/>
    <col min="6147" max="6147" width="12.85546875" style="1063" customWidth="1"/>
    <col min="6148" max="6149" width="14.42578125" style="1063" customWidth="1"/>
    <col min="6150" max="6150" width="11.5703125" style="1063" bestFit="1" customWidth="1"/>
    <col min="6151" max="6153" width="14.42578125" style="1063" customWidth="1"/>
    <col min="6154" max="6154" width="11.5703125" style="1063" bestFit="1" customWidth="1"/>
    <col min="6155" max="6158" width="0" style="1063" hidden="1" customWidth="1"/>
    <col min="6159" max="6161" width="14.42578125" style="1063" customWidth="1"/>
    <col min="6162" max="6162" width="11.85546875" style="1063" customWidth="1"/>
    <col min="6163" max="6400" width="10.28515625" style="1063"/>
    <col min="6401" max="6401" width="7.7109375" style="1063" customWidth="1"/>
    <col min="6402" max="6402" width="51.5703125" style="1063" customWidth="1"/>
    <col min="6403" max="6403" width="12.85546875" style="1063" customWidth="1"/>
    <col min="6404" max="6405" width="14.42578125" style="1063" customWidth="1"/>
    <col min="6406" max="6406" width="11.5703125" style="1063" bestFit="1" customWidth="1"/>
    <col min="6407" max="6409" width="14.42578125" style="1063" customWidth="1"/>
    <col min="6410" max="6410" width="11.5703125" style="1063" bestFit="1" customWidth="1"/>
    <col min="6411" max="6414" width="0" style="1063" hidden="1" customWidth="1"/>
    <col min="6415" max="6417" width="14.42578125" style="1063" customWidth="1"/>
    <col min="6418" max="6418" width="11.85546875" style="1063" customWidth="1"/>
    <col min="6419" max="6656" width="10.28515625" style="1063"/>
    <col min="6657" max="6657" width="7.7109375" style="1063" customWidth="1"/>
    <col min="6658" max="6658" width="51.5703125" style="1063" customWidth="1"/>
    <col min="6659" max="6659" width="12.85546875" style="1063" customWidth="1"/>
    <col min="6660" max="6661" width="14.42578125" style="1063" customWidth="1"/>
    <col min="6662" max="6662" width="11.5703125" style="1063" bestFit="1" customWidth="1"/>
    <col min="6663" max="6665" width="14.42578125" style="1063" customWidth="1"/>
    <col min="6666" max="6666" width="11.5703125" style="1063" bestFit="1" customWidth="1"/>
    <col min="6667" max="6670" width="0" style="1063" hidden="1" customWidth="1"/>
    <col min="6671" max="6673" width="14.42578125" style="1063" customWidth="1"/>
    <col min="6674" max="6674" width="11.85546875" style="1063" customWidth="1"/>
    <col min="6675" max="6912" width="10.28515625" style="1063"/>
    <col min="6913" max="6913" width="7.7109375" style="1063" customWidth="1"/>
    <col min="6914" max="6914" width="51.5703125" style="1063" customWidth="1"/>
    <col min="6915" max="6915" width="12.85546875" style="1063" customWidth="1"/>
    <col min="6916" max="6917" width="14.42578125" style="1063" customWidth="1"/>
    <col min="6918" max="6918" width="11.5703125" style="1063" bestFit="1" customWidth="1"/>
    <col min="6919" max="6921" width="14.42578125" style="1063" customWidth="1"/>
    <col min="6922" max="6922" width="11.5703125" style="1063" bestFit="1" customWidth="1"/>
    <col min="6923" max="6926" width="0" style="1063" hidden="1" customWidth="1"/>
    <col min="6927" max="6929" width="14.42578125" style="1063" customWidth="1"/>
    <col min="6930" max="6930" width="11.85546875" style="1063" customWidth="1"/>
    <col min="6931" max="7168" width="10.28515625" style="1063"/>
    <col min="7169" max="7169" width="7.7109375" style="1063" customWidth="1"/>
    <col min="7170" max="7170" width="51.5703125" style="1063" customWidth="1"/>
    <col min="7171" max="7171" width="12.85546875" style="1063" customWidth="1"/>
    <col min="7172" max="7173" width="14.42578125" style="1063" customWidth="1"/>
    <col min="7174" max="7174" width="11.5703125" style="1063" bestFit="1" customWidth="1"/>
    <col min="7175" max="7177" width="14.42578125" style="1063" customWidth="1"/>
    <col min="7178" max="7178" width="11.5703125" style="1063" bestFit="1" customWidth="1"/>
    <col min="7179" max="7182" width="0" style="1063" hidden="1" customWidth="1"/>
    <col min="7183" max="7185" width="14.42578125" style="1063" customWidth="1"/>
    <col min="7186" max="7186" width="11.85546875" style="1063" customWidth="1"/>
    <col min="7187" max="7424" width="10.28515625" style="1063"/>
    <col min="7425" max="7425" width="7.7109375" style="1063" customWidth="1"/>
    <col min="7426" max="7426" width="51.5703125" style="1063" customWidth="1"/>
    <col min="7427" max="7427" width="12.85546875" style="1063" customWidth="1"/>
    <col min="7428" max="7429" width="14.42578125" style="1063" customWidth="1"/>
    <col min="7430" max="7430" width="11.5703125" style="1063" bestFit="1" customWidth="1"/>
    <col min="7431" max="7433" width="14.42578125" style="1063" customWidth="1"/>
    <col min="7434" max="7434" width="11.5703125" style="1063" bestFit="1" customWidth="1"/>
    <col min="7435" max="7438" width="0" style="1063" hidden="1" customWidth="1"/>
    <col min="7439" max="7441" width="14.42578125" style="1063" customWidth="1"/>
    <col min="7442" max="7442" width="11.85546875" style="1063" customWidth="1"/>
    <col min="7443" max="7680" width="10.28515625" style="1063"/>
    <col min="7681" max="7681" width="7.7109375" style="1063" customWidth="1"/>
    <col min="7682" max="7682" width="51.5703125" style="1063" customWidth="1"/>
    <col min="7683" max="7683" width="12.85546875" style="1063" customWidth="1"/>
    <col min="7684" max="7685" width="14.42578125" style="1063" customWidth="1"/>
    <col min="7686" max="7686" width="11.5703125" style="1063" bestFit="1" customWidth="1"/>
    <col min="7687" max="7689" width="14.42578125" style="1063" customWidth="1"/>
    <col min="7690" max="7690" width="11.5703125" style="1063" bestFit="1" customWidth="1"/>
    <col min="7691" max="7694" width="0" style="1063" hidden="1" customWidth="1"/>
    <col min="7695" max="7697" width="14.42578125" style="1063" customWidth="1"/>
    <col min="7698" max="7698" width="11.85546875" style="1063" customWidth="1"/>
    <col min="7699" max="7936" width="10.28515625" style="1063"/>
    <col min="7937" max="7937" width="7.7109375" style="1063" customWidth="1"/>
    <col min="7938" max="7938" width="51.5703125" style="1063" customWidth="1"/>
    <col min="7939" max="7939" width="12.85546875" style="1063" customWidth="1"/>
    <col min="7940" max="7941" width="14.42578125" style="1063" customWidth="1"/>
    <col min="7942" max="7942" width="11.5703125" style="1063" bestFit="1" customWidth="1"/>
    <col min="7943" max="7945" width="14.42578125" style="1063" customWidth="1"/>
    <col min="7946" max="7946" width="11.5703125" style="1063" bestFit="1" customWidth="1"/>
    <col min="7947" max="7950" width="0" style="1063" hidden="1" customWidth="1"/>
    <col min="7951" max="7953" width="14.42578125" style="1063" customWidth="1"/>
    <col min="7954" max="7954" width="11.85546875" style="1063" customWidth="1"/>
    <col min="7955" max="8192" width="10.28515625" style="1063"/>
    <col min="8193" max="8193" width="7.7109375" style="1063" customWidth="1"/>
    <col min="8194" max="8194" width="51.5703125" style="1063" customWidth="1"/>
    <col min="8195" max="8195" width="12.85546875" style="1063" customWidth="1"/>
    <col min="8196" max="8197" width="14.42578125" style="1063" customWidth="1"/>
    <col min="8198" max="8198" width="11.5703125" style="1063" bestFit="1" customWidth="1"/>
    <col min="8199" max="8201" width="14.42578125" style="1063" customWidth="1"/>
    <col min="8202" max="8202" width="11.5703125" style="1063" bestFit="1" customWidth="1"/>
    <col min="8203" max="8206" width="0" style="1063" hidden="1" customWidth="1"/>
    <col min="8207" max="8209" width="14.42578125" style="1063" customWidth="1"/>
    <col min="8210" max="8210" width="11.85546875" style="1063" customWidth="1"/>
    <col min="8211" max="8448" width="10.28515625" style="1063"/>
    <col min="8449" max="8449" width="7.7109375" style="1063" customWidth="1"/>
    <col min="8450" max="8450" width="51.5703125" style="1063" customWidth="1"/>
    <col min="8451" max="8451" width="12.85546875" style="1063" customWidth="1"/>
    <col min="8452" max="8453" width="14.42578125" style="1063" customWidth="1"/>
    <col min="8454" max="8454" width="11.5703125" style="1063" bestFit="1" customWidth="1"/>
    <col min="8455" max="8457" width="14.42578125" style="1063" customWidth="1"/>
    <col min="8458" max="8458" width="11.5703125" style="1063" bestFit="1" customWidth="1"/>
    <col min="8459" max="8462" width="0" style="1063" hidden="1" customWidth="1"/>
    <col min="8463" max="8465" width="14.42578125" style="1063" customWidth="1"/>
    <col min="8466" max="8466" width="11.85546875" style="1063" customWidth="1"/>
    <col min="8467" max="8704" width="10.28515625" style="1063"/>
    <col min="8705" max="8705" width="7.7109375" style="1063" customWidth="1"/>
    <col min="8706" max="8706" width="51.5703125" style="1063" customWidth="1"/>
    <col min="8707" max="8707" width="12.85546875" style="1063" customWidth="1"/>
    <col min="8708" max="8709" width="14.42578125" style="1063" customWidth="1"/>
    <col min="8710" max="8710" width="11.5703125" style="1063" bestFit="1" customWidth="1"/>
    <col min="8711" max="8713" width="14.42578125" style="1063" customWidth="1"/>
    <col min="8714" max="8714" width="11.5703125" style="1063" bestFit="1" customWidth="1"/>
    <col min="8715" max="8718" width="0" style="1063" hidden="1" customWidth="1"/>
    <col min="8719" max="8721" width="14.42578125" style="1063" customWidth="1"/>
    <col min="8722" max="8722" width="11.85546875" style="1063" customWidth="1"/>
    <col min="8723" max="8960" width="10.28515625" style="1063"/>
    <col min="8961" max="8961" width="7.7109375" style="1063" customWidth="1"/>
    <col min="8962" max="8962" width="51.5703125" style="1063" customWidth="1"/>
    <col min="8963" max="8963" width="12.85546875" style="1063" customWidth="1"/>
    <col min="8964" max="8965" width="14.42578125" style="1063" customWidth="1"/>
    <col min="8966" max="8966" width="11.5703125" style="1063" bestFit="1" customWidth="1"/>
    <col min="8967" max="8969" width="14.42578125" style="1063" customWidth="1"/>
    <col min="8970" max="8970" width="11.5703125" style="1063" bestFit="1" customWidth="1"/>
    <col min="8971" max="8974" width="0" style="1063" hidden="1" customWidth="1"/>
    <col min="8975" max="8977" width="14.42578125" style="1063" customWidth="1"/>
    <col min="8978" max="8978" width="11.85546875" style="1063" customWidth="1"/>
    <col min="8979" max="9216" width="10.28515625" style="1063"/>
    <col min="9217" max="9217" width="7.7109375" style="1063" customWidth="1"/>
    <col min="9218" max="9218" width="51.5703125" style="1063" customWidth="1"/>
    <col min="9219" max="9219" width="12.85546875" style="1063" customWidth="1"/>
    <col min="9220" max="9221" width="14.42578125" style="1063" customWidth="1"/>
    <col min="9222" max="9222" width="11.5703125" style="1063" bestFit="1" customWidth="1"/>
    <col min="9223" max="9225" width="14.42578125" style="1063" customWidth="1"/>
    <col min="9226" max="9226" width="11.5703125" style="1063" bestFit="1" customWidth="1"/>
    <col min="9227" max="9230" width="0" style="1063" hidden="1" customWidth="1"/>
    <col min="9231" max="9233" width="14.42578125" style="1063" customWidth="1"/>
    <col min="9234" max="9234" width="11.85546875" style="1063" customWidth="1"/>
    <col min="9235" max="9472" width="10.28515625" style="1063"/>
    <col min="9473" max="9473" width="7.7109375" style="1063" customWidth="1"/>
    <col min="9474" max="9474" width="51.5703125" style="1063" customWidth="1"/>
    <col min="9475" max="9475" width="12.85546875" style="1063" customWidth="1"/>
    <col min="9476" max="9477" width="14.42578125" style="1063" customWidth="1"/>
    <col min="9478" max="9478" width="11.5703125" style="1063" bestFit="1" customWidth="1"/>
    <col min="9479" max="9481" width="14.42578125" style="1063" customWidth="1"/>
    <col min="9482" max="9482" width="11.5703125" style="1063" bestFit="1" customWidth="1"/>
    <col min="9483" max="9486" width="0" style="1063" hidden="1" customWidth="1"/>
    <col min="9487" max="9489" width="14.42578125" style="1063" customWidth="1"/>
    <col min="9490" max="9490" width="11.85546875" style="1063" customWidth="1"/>
    <col min="9491" max="9728" width="10.28515625" style="1063"/>
    <col min="9729" max="9729" width="7.7109375" style="1063" customWidth="1"/>
    <col min="9730" max="9730" width="51.5703125" style="1063" customWidth="1"/>
    <col min="9731" max="9731" width="12.85546875" style="1063" customWidth="1"/>
    <col min="9732" max="9733" width="14.42578125" style="1063" customWidth="1"/>
    <col min="9734" max="9734" width="11.5703125" style="1063" bestFit="1" customWidth="1"/>
    <col min="9735" max="9737" width="14.42578125" style="1063" customWidth="1"/>
    <col min="9738" max="9738" width="11.5703125" style="1063" bestFit="1" customWidth="1"/>
    <col min="9739" max="9742" width="0" style="1063" hidden="1" customWidth="1"/>
    <col min="9743" max="9745" width="14.42578125" style="1063" customWidth="1"/>
    <col min="9746" max="9746" width="11.85546875" style="1063" customWidth="1"/>
    <col min="9747" max="9984" width="10.28515625" style="1063"/>
    <col min="9985" max="9985" width="7.7109375" style="1063" customWidth="1"/>
    <col min="9986" max="9986" width="51.5703125" style="1063" customWidth="1"/>
    <col min="9987" max="9987" width="12.85546875" style="1063" customWidth="1"/>
    <col min="9988" max="9989" width="14.42578125" style="1063" customWidth="1"/>
    <col min="9990" max="9990" width="11.5703125" style="1063" bestFit="1" customWidth="1"/>
    <col min="9991" max="9993" width="14.42578125" style="1063" customWidth="1"/>
    <col min="9994" max="9994" width="11.5703125" style="1063" bestFit="1" customWidth="1"/>
    <col min="9995" max="9998" width="0" style="1063" hidden="1" customWidth="1"/>
    <col min="9999" max="10001" width="14.42578125" style="1063" customWidth="1"/>
    <col min="10002" max="10002" width="11.85546875" style="1063" customWidth="1"/>
    <col min="10003" max="10240" width="10.28515625" style="1063"/>
    <col min="10241" max="10241" width="7.7109375" style="1063" customWidth="1"/>
    <col min="10242" max="10242" width="51.5703125" style="1063" customWidth="1"/>
    <col min="10243" max="10243" width="12.85546875" style="1063" customWidth="1"/>
    <col min="10244" max="10245" width="14.42578125" style="1063" customWidth="1"/>
    <col min="10246" max="10246" width="11.5703125" style="1063" bestFit="1" customWidth="1"/>
    <col min="10247" max="10249" width="14.42578125" style="1063" customWidth="1"/>
    <col min="10250" max="10250" width="11.5703125" style="1063" bestFit="1" customWidth="1"/>
    <col min="10251" max="10254" width="0" style="1063" hidden="1" customWidth="1"/>
    <col min="10255" max="10257" width="14.42578125" style="1063" customWidth="1"/>
    <col min="10258" max="10258" width="11.85546875" style="1063" customWidth="1"/>
    <col min="10259" max="10496" width="10.28515625" style="1063"/>
    <col min="10497" max="10497" width="7.7109375" style="1063" customWidth="1"/>
    <col min="10498" max="10498" width="51.5703125" style="1063" customWidth="1"/>
    <col min="10499" max="10499" width="12.85546875" style="1063" customWidth="1"/>
    <col min="10500" max="10501" width="14.42578125" style="1063" customWidth="1"/>
    <col min="10502" max="10502" width="11.5703125" style="1063" bestFit="1" customWidth="1"/>
    <col min="10503" max="10505" width="14.42578125" style="1063" customWidth="1"/>
    <col min="10506" max="10506" width="11.5703125" style="1063" bestFit="1" customWidth="1"/>
    <col min="10507" max="10510" width="0" style="1063" hidden="1" customWidth="1"/>
    <col min="10511" max="10513" width="14.42578125" style="1063" customWidth="1"/>
    <col min="10514" max="10514" width="11.85546875" style="1063" customWidth="1"/>
    <col min="10515" max="10752" width="10.28515625" style="1063"/>
    <col min="10753" max="10753" width="7.7109375" style="1063" customWidth="1"/>
    <col min="10754" max="10754" width="51.5703125" style="1063" customWidth="1"/>
    <col min="10755" max="10755" width="12.85546875" style="1063" customWidth="1"/>
    <col min="10756" max="10757" width="14.42578125" style="1063" customWidth="1"/>
    <col min="10758" max="10758" width="11.5703125" style="1063" bestFit="1" customWidth="1"/>
    <col min="10759" max="10761" width="14.42578125" style="1063" customWidth="1"/>
    <col min="10762" max="10762" width="11.5703125" style="1063" bestFit="1" customWidth="1"/>
    <col min="10763" max="10766" width="0" style="1063" hidden="1" customWidth="1"/>
    <col min="10767" max="10769" width="14.42578125" style="1063" customWidth="1"/>
    <col min="10770" max="10770" width="11.85546875" style="1063" customWidth="1"/>
    <col min="10771" max="11008" width="10.28515625" style="1063"/>
    <col min="11009" max="11009" width="7.7109375" style="1063" customWidth="1"/>
    <col min="11010" max="11010" width="51.5703125" style="1063" customWidth="1"/>
    <col min="11011" max="11011" width="12.85546875" style="1063" customWidth="1"/>
    <col min="11012" max="11013" width="14.42578125" style="1063" customWidth="1"/>
    <col min="11014" max="11014" width="11.5703125" style="1063" bestFit="1" customWidth="1"/>
    <col min="11015" max="11017" width="14.42578125" style="1063" customWidth="1"/>
    <col min="11018" max="11018" width="11.5703125" style="1063" bestFit="1" customWidth="1"/>
    <col min="11019" max="11022" width="0" style="1063" hidden="1" customWidth="1"/>
    <col min="11023" max="11025" width="14.42578125" style="1063" customWidth="1"/>
    <col min="11026" max="11026" width="11.85546875" style="1063" customWidth="1"/>
    <col min="11027" max="11264" width="10.28515625" style="1063"/>
    <col min="11265" max="11265" width="7.7109375" style="1063" customWidth="1"/>
    <col min="11266" max="11266" width="51.5703125" style="1063" customWidth="1"/>
    <col min="11267" max="11267" width="12.85546875" style="1063" customWidth="1"/>
    <col min="11268" max="11269" width="14.42578125" style="1063" customWidth="1"/>
    <col min="11270" max="11270" width="11.5703125" style="1063" bestFit="1" customWidth="1"/>
    <col min="11271" max="11273" width="14.42578125" style="1063" customWidth="1"/>
    <col min="11274" max="11274" width="11.5703125" style="1063" bestFit="1" customWidth="1"/>
    <col min="11275" max="11278" width="0" style="1063" hidden="1" customWidth="1"/>
    <col min="11279" max="11281" width="14.42578125" style="1063" customWidth="1"/>
    <col min="11282" max="11282" width="11.85546875" style="1063" customWidth="1"/>
    <col min="11283" max="11520" width="10.28515625" style="1063"/>
    <col min="11521" max="11521" width="7.7109375" style="1063" customWidth="1"/>
    <col min="11522" max="11522" width="51.5703125" style="1063" customWidth="1"/>
    <col min="11523" max="11523" width="12.85546875" style="1063" customWidth="1"/>
    <col min="11524" max="11525" width="14.42578125" style="1063" customWidth="1"/>
    <col min="11526" max="11526" width="11.5703125" style="1063" bestFit="1" customWidth="1"/>
    <col min="11527" max="11529" width="14.42578125" style="1063" customWidth="1"/>
    <col min="11530" max="11530" width="11.5703125" style="1063" bestFit="1" customWidth="1"/>
    <col min="11531" max="11534" width="0" style="1063" hidden="1" customWidth="1"/>
    <col min="11535" max="11537" width="14.42578125" style="1063" customWidth="1"/>
    <col min="11538" max="11538" width="11.85546875" style="1063" customWidth="1"/>
    <col min="11539" max="11776" width="10.28515625" style="1063"/>
    <col min="11777" max="11777" width="7.7109375" style="1063" customWidth="1"/>
    <col min="11778" max="11778" width="51.5703125" style="1063" customWidth="1"/>
    <col min="11779" max="11779" width="12.85546875" style="1063" customWidth="1"/>
    <col min="11780" max="11781" width="14.42578125" style="1063" customWidth="1"/>
    <col min="11782" max="11782" width="11.5703125" style="1063" bestFit="1" customWidth="1"/>
    <col min="11783" max="11785" width="14.42578125" style="1063" customWidth="1"/>
    <col min="11786" max="11786" width="11.5703125" style="1063" bestFit="1" customWidth="1"/>
    <col min="11787" max="11790" width="0" style="1063" hidden="1" customWidth="1"/>
    <col min="11791" max="11793" width="14.42578125" style="1063" customWidth="1"/>
    <col min="11794" max="11794" width="11.85546875" style="1063" customWidth="1"/>
    <col min="11795" max="12032" width="10.28515625" style="1063"/>
    <col min="12033" max="12033" width="7.7109375" style="1063" customWidth="1"/>
    <col min="12034" max="12034" width="51.5703125" style="1063" customWidth="1"/>
    <col min="12035" max="12035" width="12.85546875" style="1063" customWidth="1"/>
    <col min="12036" max="12037" width="14.42578125" style="1063" customWidth="1"/>
    <col min="12038" max="12038" width="11.5703125" style="1063" bestFit="1" customWidth="1"/>
    <col min="12039" max="12041" width="14.42578125" style="1063" customWidth="1"/>
    <col min="12042" max="12042" width="11.5703125" style="1063" bestFit="1" customWidth="1"/>
    <col min="12043" max="12046" width="0" style="1063" hidden="1" customWidth="1"/>
    <col min="12047" max="12049" width="14.42578125" style="1063" customWidth="1"/>
    <col min="12050" max="12050" width="11.85546875" style="1063" customWidth="1"/>
    <col min="12051" max="12288" width="10.28515625" style="1063"/>
    <col min="12289" max="12289" width="7.7109375" style="1063" customWidth="1"/>
    <col min="12290" max="12290" width="51.5703125" style="1063" customWidth="1"/>
    <col min="12291" max="12291" width="12.85546875" style="1063" customWidth="1"/>
    <col min="12292" max="12293" width="14.42578125" style="1063" customWidth="1"/>
    <col min="12294" max="12294" width="11.5703125" style="1063" bestFit="1" customWidth="1"/>
    <col min="12295" max="12297" width="14.42578125" style="1063" customWidth="1"/>
    <col min="12298" max="12298" width="11.5703125" style="1063" bestFit="1" customWidth="1"/>
    <col min="12299" max="12302" width="0" style="1063" hidden="1" customWidth="1"/>
    <col min="12303" max="12305" width="14.42578125" style="1063" customWidth="1"/>
    <col min="12306" max="12306" width="11.85546875" style="1063" customWidth="1"/>
    <col min="12307" max="12544" width="10.28515625" style="1063"/>
    <col min="12545" max="12545" width="7.7109375" style="1063" customWidth="1"/>
    <col min="12546" max="12546" width="51.5703125" style="1063" customWidth="1"/>
    <col min="12547" max="12547" width="12.85546875" style="1063" customWidth="1"/>
    <col min="12548" max="12549" width="14.42578125" style="1063" customWidth="1"/>
    <col min="12550" max="12550" width="11.5703125" style="1063" bestFit="1" customWidth="1"/>
    <col min="12551" max="12553" width="14.42578125" style="1063" customWidth="1"/>
    <col min="12554" max="12554" width="11.5703125" style="1063" bestFit="1" customWidth="1"/>
    <col min="12555" max="12558" width="0" style="1063" hidden="1" customWidth="1"/>
    <col min="12559" max="12561" width="14.42578125" style="1063" customWidth="1"/>
    <col min="12562" max="12562" width="11.85546875" style="1063" customWidth="1"/>
    <col min="12563" max="12800" width="10.28515625" style="1063"/>
    <col min="12801" max="12801" width="7.7109375" style="1063" customWidth="1"/>
    <col min="12802" max="12802" width="51.5703125" style="1063" customWidth="1"/>
    <col min="12803" max="12803" width="12.85546875" style="1063" customWidth="1"/>
    <col min="12804" max="12805" width="14.42578125" style="1063" customWidth="1"/>
    <col min="12806" max="12806" width="11.5703125" style="1063" bestFit="1" customWidth="1"/>
    <col min="12807" max="12809" width="14.42578125" style="1063" customWidth="1"/>
    <col min="12810" max="12810" width="11.5703125" style="1063" bestFit="1" customWidth="1"/>
    <col min="12811" max="12814" width="0" style="1063" hidden="1" customWidth="1"/>
    <col min="12815" max="12817" width="14.42578125" style="1063" customWidth="1"/>
    <col min="12818" max="12818" width="11.85546875" style="1063" customWidth="1"/>
    <col min="12819" max="13056" width="10.28515625" style="1063"/>
    <col min="13057" max="13057" width="7.7109375" style="1063" customWidth="1"/>
    <col min="13058" max="13058" width="51.5703125" style="1063" customWidth="1"/>
    <col min="13059" max="13059" width="12.85546875" style="1063" customWidth="1"/>
    <col min="13060" max="13061" width="14.42578125" style="1063" customWidth="1"/>
    <col min="13062" max="13062" width="11.5703125" style="1063" bestFit="1" customWidth="1"/>
    <col min="13063" max="13065" width="14.42578125" style="1063" customWidth="1"/>
    <col min="13066" max="13066" width="11.5703125" style="1063" bestFit="1" customWidth="1"/>
    <col min="13067" max="13070" width="0" style="1063" hidden="1" customWidth="1"/>
    <col min="13071" max="13073" width="14.42578125" style="1063" customWidth="1"/>
    <col min="13074" max="13074" width="11.85546875" style="1063" customWidth="1"/>
    <col min="13075" max="13312" width="10.28515625" style="1063"/>
    <col min="13313" max="13313" width="7.7109375" style="1063" customWidth="1"/>
    <col min="13314" max="13314" width="51.5703125" style="1063" customWidth="1"/>
    <col min="13315" max="13315" width="12.85546875" style="1063" customWidth="1"/>
    <col min="13316" max="13317" width="14.42578125" style="1063" customWidth="1"/>
    <col min="13318" max="13318" width="11.5703125" style="1063" bestFit="1" customWidth="1"/>
    <col min="13319" max="13321" width="14.42578125" style="1063" customWidth="1"/>
    <col min="13322" max="13322" width="11.5703125" style="1063" bestFit="1" customWidth="1"/>
    <col min="13323" max="13326" width="0" style="1063" hidden="1" customWidth="1"/>
    <col min="13327" max="13329" width="14.42578125" style="1063" customWidth="1"/>
    <col min="13330" max="13330" width="11.85546875" style="1063" customWidth="1"/>
    <col min="13331" max="13568" width="10.28515625" style="1063"/>
    <col min="13569" max="13569" width="7.7109375" style="1063" customWidth="1"/>
    <col min="13570" max="13570" width="51.5703125" style="1063" customWidth="1"/>
    <col min="13571" max="13571" width="12.85546875" style="1063" customWidth="1"/>
    <col min="13572" max="13573" width="14.42578125" style="1063" customWidth="1"/>
    <col min="13574" max="13574" width="11.5703125" style="1063" bestFit="1" customWidth="1"/>
    <col min="13575" max="13577" width="14.42578125" style="1063" customWidth="1"/>
    <col min="13578" max="13578" width="11.5703125" style="1063" bestFit="1" customWidth="1"/>
    <col min="13579" max="13582" width="0" style="1063" hidden="1" customWidth="1"/>
    <col min="13583" max="13585" width="14.42578125" style="1063" customWidth="1"/>
    <col min="13586" max="13586" width="11.85546875" style="1063" customWidth="1"/>
    <col min="13587" max="13824" width="10.28515625" style="1063"/>
    <col min="13825" max="13825" width="7.7109375" style="1063" customWidth="1"/>
    <col min="13826" max="13826" width="51.5703125" style="1063" customWidth="1"/>
    <col min="13827" max="13827" width="12.85546875" style="1063" customWidth="1"/>
    <col min="13828" max="13829" width="14.42578125" style="1063" customWidth="1"/>
    <col min="13830" max="13830" width="11.5703125" style="1063" bestFit="1" customWidth="1"/>
    <col min="13831" max="13833" width="14.42578125" style="1063" customWidth="1"/>
    <col min="13834" max="13834" width="11.5703125" style="1063" bestFit="1" customWidth="1"/>
    <col min="13835" max="13838" width="0" style="1063" hidden="1" customWidth="1"/>
    <col min="13839" max="13841" width="14.42578125" style="1063" customWidth="1"/>
    <col min="13842" max="13842" width="11.85546875" style="1063" customWidth="1"/>
    <col min="13843" max="14080" width="10.28515625" style="1063"/>
    <col min="14081" max="14081" width="7.7109375" style="1063" customWidth="1"/>
    <col min="14082" max="14082" width="51.5703125" style="1063" customWidth="1"/>
    <col min="14083" max="14083" width="12.85546875" style="1063" customWidth="1"/>
    <col min="14084" max="14085" width="14.42578125" style="1063" customWidth="1"/>
    <col min="14086" max="14086" width="11.5703125" style="1063" bestFit="1" customWidth="1"/>
    <col min="14087" max="14089" width="14.42578125" style="1063" customWidth="1"/>
    <col min="14090" max="14090" width="11.5703125" style="1063" bestFit="1" customWidth="1"/>
    <col min="14091" max="14094" width="0" style="1063" hidden="1" customWidth="1"/>
    <col min="14095" max="14097" width="14.42578125" style="1063" customWidth="1"/>
    <col min="14098" max="14098" width="11.85546875" style="1063" customWidth="1"/>
    <col min="14099" max="14336" width="10.28515625" style="1063"/>
    <col min="14337" max="14337" width="7.7109375" style="1063" customWidth="1"/>
    <col min="14338" max="14338" width="51.5703125" style="1063" customWidth="1"/>
    <col min="14339" max="14339" width="12.85546875" style="1063" customWidth="1"/>
    <col min="14340" max="14341" width="14.42578125" style="1063" customWidth="1"/>
    <col min="14342" max="14342" width="11.5703125" style="1063" bestFit="1" customWidth="1"/>
    <col min="14343" max="14345" width="14.42578125" style="1063" customWidth="1"/>
    <col min="14346" max="14346" width="11.5703125" style="1063" bestFit="1" customWidth="1"/>
    <col min="14347" max="14350" width="0" style="1063" hidden="1" customWidth="1"/>
    <col min="14351" max="14353" width="14.42578125" style="1063" customWidth="1"/>
    <col min="14354" max="14354" width="11.85546875" style="1063" customWidth="1"/>
    <col min="14355" max="14592" width="10.28515625" style="1063"/>
    <col min="14593" max="14593" width="7.7109375" style="1063" customWidth="1"/>
    <col min="14594" max="14594" width="51.5703125" style="1063" customWidth="1"/>
    <col min="14595" max="14595" width="12.85546875" style="1063" customWidth="1"/>
    <col min="14596" max="14597" width="14.42578125" style="1063" customWidth="1"/>
    <col min="14598" max="14598" width="11.5703125" style="1063" bestFit="1" customWidth="1"/>
    <col min="14599" max="14601" width="14.42578125" style="1063" customWidth="1"/>
    <col min="14602" max="14602" width="11.5703125" style="1063" bestFit="1" customWidth="1"/>
    <col min="14603" max="14606" width="0" style="1063" hidden="1" customWidth="1"/>
    <col min="14607" max="14609" width="14.42578125" style="1063" customWidth="1"/>
    <col min="14610" max="14610" width="11.85546875" style="1063" customWidth="1"/>
    <col min="14611" max="14848" width="10.28515625" style="1063"/>
    <col min="14849" max="14849" width="7.7109375" style="1063" customWidth="1"/>
    <col min="14850" max="14850" width="51.5703125" style="1063" customWidth="1"/>
    <col min="14851" max="14851" width="12.85546875" style="1063" customWidth="1"/>
    <col min="14852" max="14853" width="14.42578125" style="1063" customWidth="1"/>
    <col min="14854" max="14854" width="11.5703125" style="1063" bestFit="1" customWidth="1"/>
    <col min="14855" max="14857" width="14.42578125" style="1063" customWidth="1"/>
    <col min="14858" max="14858" width="11.5703125" style="1063" bestFit="1" customWidth="1"/>
    <col min="14859" max="14862" width="0" style="1063" hidden="1" customWidth="1"/>
    <col min="14863" max="14865" width="14.42578125" style="1063" customWidth="1"/>
    <col min="14866" max="14866" width="11.85546875" style="1063" customWidth="1"/>
    <col min="14867" max="15104" width="10.28515625" style="1063"/>
    <col min="15105" max="15105" width="7.7109375" style="1063" customWidth="1"/>
    <col min="15106" max="15106" width="51.5703125" style="1063" customWidth="1"/>
    <col min="15107" max="15107" width="12.85546875" style="1063" customWidth="1"/>
    <col min="15108" max="15109" width="14.42578125" style="1063" customWidth="1"/>
    <col min="15110" max="15110" width="11.5703125" style="1063" bestFit="1" customWidth="1"/>
    <col min="15111" max="15113" width="14.42578125" style="1063" customWidth="1"/>
    <col min="15114" max="15114" width="11.5703125" style="1063" bestFit="1" customWidth="1"/>
    <col min="15115" max="15118" width="0" style="1063" hidden="1" customWidth="1"/>
    <col min="15119" max="15121" width="14.42578125" style="1063" customWidth="1"/>
    <col min="15122" max="15122" width="11.85546875" style="1063" customWidth="1"/>
    <col min="15123" max="15360" width="10.28515625" style="1063"/>
    <col min="15361" max="15361" width="7.7109375" style="1063" customWidth="1"/>
    <col min="15362" max="15362" width="51.5703125" style="1063" customWidth="1"/>
    <col min="15363" max="15363" width="12.85546875" style="1063" customWidth="1"/>
    <col min="15364" max="15365" width="14.42578125" style="1063" customWidth="1"/>
    <col min="15366" max="15366" width="11.5703125" style="1063" bestFit="1" customWidth="1"/>
    <col min="15367" max="15369" width="14.42578125" style="1063" customWidth="1"/>
    <col min="15370" max="15370" width="11.5703125" style="1063" bestFit="1" customWidth="1"/>
    <col min="15371" max="15374" width="0" style="1063" hidden="1" customWidth="1"/>
    <col min="15375" max="15377" width="14.42578125" style="1063" customWidth="1"/>
    <col min="15378" max="15378" width="11.85546875" style="1063" customWidth="1"/>
    <col min="15379" max="15616" width="10.28515625" style="1063"/>
    <col min="15617" max="15617" width="7.7109375" style="1063" customWidth="1"/>
    <col min="15618" max="15618" width="51.5703125" style="1063" customWidth="1"/>
    <col min="15619" max="15619" width="12.85546875" style="1063" customWidth="1"/>
    <col min="15620" max="15621" width="14.42578125" style="1063" customWidth="1"/>
    <col min="15622" max="15622" width="11.5703125" style="1063" bestFit="1" customWidth="1"/>
    <col min="15623" max="15625" width="14.42578125" style="1063" customWidth="1"/>
    <col min="15626" max="15626" width="11.5703125" style="1063" bestFit="1" customWidth="1"/>
    <col min="15627" max="15630" width="0" style="1063" hidden="1" customWidth="1"/>
    <col min="15631" max="15633" width="14.42578125" style="1063" customWidth="1"/>
    <col min="15634" max="15634" width="11.85546875" style="1063" customWidth="1"/>
    <col min="15635" max="15872" width="10.28515625" style="1063"/>
    <col min="15873" max="15873" width="7.7109375" style="1063" customWidth="1"/>
    <col min="15874" max="15874" width="51.5703125" style="1063" customWidth="1"/>
    <col min="15875" max="15875" width="12.85546875" style="1063" customWidth="1"/>
    <col min="15876" max="15877" width="14.42578125" style="1063" customWidth="1"/>
    <col min="15878" max="15878" width="11.5703125" style="1063" bestFit="1" customWidth="1"/>
    <col min="15879" max="15881" width="14.42578125" style="1063" customWidth="1"/>
    <col min="15882" max="15882" width="11.5703125" style="1063" bestFit="1" customWidth="1"/>
    <col min="15883" max="15886" width="0" style="1063" hidden="1" customWidth="1"/>
    <col min="15887" max="15889" width="14.42578125" style="1063" customWidth="1"/>
    <col min="15890" max="15890" width="11.85546875" style="1063" customWidth="1"/>
    <col min="15891" max="16128" width="10.28515625" style="1063"/>
    <col min="16129" max="16129" width="7.7109375" style="1063" customWidth="1"/>
    <col min="16130" max="16130" width="51.5703125" style="1063" customWidth="1"/>
    <col min="16131" max="16131" width="12.85546875" style="1063" customWidth="1"/>
    <col min="16132" max="16133" width="14.42578125" style="1063" customWidth="1"/>
    <col min="16134" max="16134" width="11.5703125" style="1063" bestFit="1" customWidth="1"/>
    <col min="16135" max="16137" width="14.42578125" style="1063" customWidth="1"/>
    <col min="16138" max="16138" width="11.5703125" style="1063" bestFit="1" customWidth="1"/>
    <col min="16139" max="16142" width="0" style="1063" hidden="1" customWidth="1"/>
    <col min="16143" max="16145" width="14.42578125" style="1063" customWidth="1"/>
    <col min="16146" max="16146" width="11.85546875" style="1063" customWidth="1"/>
    <col min="16147" max="16384" width="10.28515625" style="1063"/>
  </cols>
  <sheetData>
    <row r="1" spans="1:18" ht="20.25" x14ac:dyDescent="0.2">
      <c r="A1" s="1060" t="s">
        <v>888</v>
      </c>
      <c r="B1" s="1061"/>
      <c r="C1" s="1062"/>
      <c r="D1" s="1062"/>
      <c r="E1" s="1062"/>
      <c r="F1" s="1061"/>
      <c r="G1" s="1061"/>
      <c r="H1" s="1061"/>
      <c r="I1" s="1061"/>
      <c r="J1" s="1061"/>
      <c r="K1" s="1062"/>
      <c r="L1" s="1062"/>
      <c r="M1" s="1062"/>
      <c r="N1" s="1061"/>
      <c r="O1" s="1062"/>
      <c r="P1" s="1062"/>
      <c r="Q1" s="1062"/>
      <c r="R1" s="1061"/>
    </row>
    <row r="2" spans="1:18" ht="27.75" customHeight="1" thickBot="1" x14ac:dyDescent="0.3">
      <c r="A2" s="340"/>
      <c r="B2" s="340"/>
      <c r="C2" s="340"/>
      <c r="D2" s="340"/>
      <c r="E2" s="340"/>
      <c r="F2" s="1064"/>
      <c r="G2" s="1064"/>
      <c r="H2" s="1064"/>
      <c r="I2" s="1064"/>
      <c r="J2" s="1064"/>
      <c r="K2" s="340"/>
      <c r="L2" s="340"/>
      <c r="M2" s="340"/>
      <c r="N2" s="1064"/>
      <c r="O2" s="340"/>
      <c r="P2" s="340"/>
      <c r="Q2" s="340"/>
      <c r="R2" s="1064" t="s">
        <v>69</v>
      </c>
    </row>
    <row r="3" spans="1:18" ht="23.25" customHeight="1" thickTop="1" x14ac:dyDescent="0.2">
      <c r="A3" s="1451" t="s">
        <v>485</v>
      </c>
      <c r="B3" s="1381" t="s">
        <v>889</v>
      </c>
      <c r="C3" s="1455" t="s">
        <v>845</v>
      </c>
      <c r="D3" s="1456"/>
      <c r="E3" s="1456"/>
      <c r="F3" s="1457"/>
      <c r="G3" s="1458" t="s">
        <v>846</v>
      </c>
      <c r="H3" s="1440"/>
      <c r="I3" s="1440"/>
      <c r="J3" s="1459"/>
      <c r="K3" s="1460" t="s">
        <v>355</v>
      </c>
      <c r="L3" s="1456"/>
      <c r="M3" s="1456"/>
      <c r="N3" s="1457"/>
      <c r="O3" s="1456" t="s">
        <v>355</v>
      </c>
      <c r="P3" s="1456"/>
      <c r="Q3" s="1456"/>
      <c r="R3" s="1461"/>
    </row>
    <row r="4" spans="1:18" ht="23.25" customHeight="1" x14ac:dyDescent="0.2">
      <c r="A4" s="1452"/>
      <c r="B4" s="1382"/>
      <c r="C4" s="1462" t="s">
        <v>647</v>
      </c>
      <c r="D4" s="1446"/>
      <c r="E4" s="1447"/>
      <c r="F4" s="1444" t="s">
        <v>6</v>
      </c>
      <c r="G4" s="1463" t="s">
        <v>647</v>
      </c>
      <c r="H4" s="1446"/>
      <c r="I4" s="1447"/>
      <c r="J4" s="1065" t="s">
        <v>6</v>
      </c>
      <c r="K4" s="1463" t="s">
        <v>647</v>
      </c>
      <c r="L4" s="1446"/>
      <c r="M4" s="1447"/>
      <c r="N4" s="1444" t="s">
        <v>6</v>
      </c>
      <c r="O4" s="1446" t="s">
        <v>647</v>
      </c>
      <c r="P4" s="1446"/>
      <c r="Q4" s="1447"/>
      <c r="R4" s="1448" t="s">
        <v>6</v>
      </c>
    </row>
    <row r="5" spans="1:18" ht="54" customHeight="1" x14ac:dyDescent="0.2">
      <c r="A5" s="1453"/>
      <c r="B5" s="1454"/>
      <c r="C5" s="1066" t="s">
        <v>890</v>
      </c>
      <c r="D5" s="1067" t="s">
        <v>891</v>
      </c>
      <c r="E5" s="1067" t="s">
        <v>10</v>
      </c>
      <c r="F5" s="1445"/>
      <c r="G5" s="1068" t="s">
        <v>890</v>
      </c>
      <c r="H5" s="1068" t="s">
        <v>891</v>
      </c>
      <c r="I5" s="1068" t="s">
        <v>10</v>
      </c>
      <c r="J5" s="1068"/>
      <c r="K5" s="1067" t="s">
        <v>890</v>
      </c>
      <c r="L5" s="1067" t="s">
        <v>891</v>
      </c>
      <c r="M5" s="1067" t="s">
        <v>10</v>
      </c>
      <c r="N5" s="1445"/>
      <c r="O5" s="1068" t="s">
        <v>890</v>
      </c>
      <c r="P5" s="1067" t="s">
        <v>891</v>
      </c>
      <c r="Q5" s="1067" t="s">
        <v>10</v>
      </c>
      <c r="R5" s="1433"/>
    </row>
    <row r="6" spans="1:18" s="1074" customFormat="1" ht="13.5" customHeight="1" thickBot="1" x14ac:dyDescent="0.25">
      <c r="A6" s="1069">
        <v>1</v>
      </c>
      <c r="B6" s="1008">
        <v>2</v>
      </c>
      <c r="C6" s="1070">
        <v>3</v>
      </c>
      <c r="D6" s="1071">
        <v>4</v>
      </c>
      <c r="E6" s="1072">
        <v>5</v>
      </c>
      <c r="F6" s="1071">
        <v>6</v>
      </c>
      <c r="G6" s="1071">
        <v>7</v>
      </c>
      <c r="H6" s="1071">
        <v>8</v>
      </c>
      <c r="I6" s="1071">
        <v>9</v>
      </c>
      <c r="J6" s="1071">
        <v>10</v>
      </c>
      <c r="K6" s="1072">
        <v>11</v>
      </c>
      <c r="L6" s="1071">
        <v>12</v>
      </c>
      <c r="M6" s="1072">
        <v>13</v>
      </c>
      <c r="N6" s="1071">
        <v>14</v>
      </c>
      <c r="O6" s="1071">
        <v>11</v>
      </c>
      <c r="P6" s="1071">
        <v>12</v>
      </c>
      <c r="Q6" s="1072">
        <v>13</v>
      </c>
      <c r="R6" s="1073">
        <v>14</v>
      </c>
    </row>
    <row r="7" spans="1:18" s="1084" customFormat="1" ht="39.75" customHeight="1" thickTop="1" x14ac:dyDescent="0.2">
      <c r="A7" s="1075">
        <v>1</v>
      </c>
      <c r="B7" s="1076" t="s">
        <v>892</v>
      </c>
      <c r="C7" s="1077">
        <v>0</v>
      </c>
      <c r="D7" s="1078">
        <v>0</v>
      </c>
      <c r="E7" s="1079">
        <v>0</v>
      </c>
      <c r="F7" s="1080">
        <v>0</v>
      </c>
      <c r="G7" s="1080">
        <v>0</v>
      </c>
      <c r="H7" s="1080">
        <v>0</v>
      </c>
      <c r="I7" s="1080">
        <v>0</v>
      </c>
      <c r="J7" s="1080">
        <v>0</v>
      </c>
      <c r="K7" s="1081">
        <v>44370</v>
      </c>
      <c r="L7" s="1078">
        <v>12750</v>
      </c>
      <c r="M7" s="1079">
        <v>57120</v>
      </c>
      <c r="N7" s="1080">
        <v>56485</v>
      </c>
      <c r="O7" s="1082">
        <v>44370</v>
      </c>
      <c r="P7" s="1078">
        <v>12750</v>
      </c>
      <c r="Q7" s="1079">
        <v>57120</v>
      </c>
      <c r="R7" s="1083">
        <v>56485</v>
      </c>
    </row>
    <row r="8" spans="1:18" s="1084" customFormat="1" ht="39.75" customHeight="1" x14ac:dyDescent="0.2">
      <c r="A8" s="1075">
        <v>2</v>
      </c>
      <c r="B8" s="1076" t="s">
        <v>893</v>
      </c>
      <c r="C8" s="1077">
        <v>0</v>
      </c>
      <c r="D8" s="1078">
        <v>0</v>
      </c>
      <c r="E8" s="1079">
        <v>0</v>
      </c>
      <c r="F8" s="1080">
        <v>0</v>
      </c>
      <c r="G8" s="1080">
        <v>0</v>
      </c>
      <c r="H8" s="1080">
        <v>0</v>
      </c>
      <c r="I8" s="1080">
        <v>0</v>
      </c>
      <c r="J8" s="1080">
        <v>0</v>
      </c>
      <c r="K8" s="1081">
        <v>40000</v>
      </c>
      <c r="L8" s="1078">
        <v>0</v>
      </c>
      <c r="M8" s="1079">
        <v>40000</v>
      </c>
      <c r="N8" s="1080">
        <v>40000</v>
      </c>
      <c r="O8" s="1082">
        <v>40000</v>
      </c>
      <c r="P8" s="1078">
        <v>0</v>
      </c>
      <c r="Q8" s="1079">
        <v>40000</v>
      </c>
      <c r="R8" s="1083">
        <v>40000</v>
      </c>
    </row>
    <row r="9" spans="1:18" s="1084" customFormat="1" ht="39.75" customHeight="1" x14ac:dyDescent="0.2">
      <c r="A9" s="1075">
        <v>3</v>
      </c>
      <c r="B9" s="1076" t="s">
        <v>894</v>
      </c>
      <c r="C9" s="1077">
        <v>0</v>
      </c>
      <c r="D9" s="1078">
        <v>0</v>
      </c>
      <c r="E9" s="1079">
        <v>0</v>
      </c>
      <c r="F9" s="1080">
        <v>0</v>
      </c>
      <c r="G9" s="1080">
        <v>296637</v>
      </c>
      <c r="H9" s="1080">
        <v>0</v>
      </c>
      <c r="I9" s="1080">
        <v>296637</v>
      </c>
      <c r="J9" s="1080">
        <v>296637</v>
      </c>
      <c r="K9" s="1081">
        <v>280758</v>
      </c>
      <c r="L9" s="1078">
        <v>0</v>
      </c>
      <c r="M9" s="1079">
        <v>280758</v>
      </c>
      <c r="N9" s="1080">
        <v>280758</v>
      </c>
      <c r="O9" s="1082">
        <v>270350</v>
      </c>
      <c r="P9" s="1078">
        <v>0</v>
      </c>
      <c r="Q9" s="1079">
        <v>270350</v>
      </c>
      <c r="R9" s="1083">
        <v>262464</v>
      </c>
    </row>
    <row r="10" spans="1:18" s="1084" customFormat="1" ht="39.75" customHeight="1" x14ac:dyDescent="0.2">
      <c r="A10" s="1075">
        <v>4</v>
      </c>
      <c r="B10" s="1085" t="s">
        <v>895</v>
      </c>
      <c r="C10" s="1086">
        <v>69862</v>
      </c>
      <c r="D10" s="1078">
        <v>0</v>
      </c>
      <c r="E10" s="1078">
        <v>69862</v>
      </c>
      <c r="F10" s="1087">
        <v>84760</v>
      </c>
      <c r="G10" s="1087">
        <v>69862</v>
      </c>
      <c r="H10" s="1087">
        <v>0</v>
      </c>
      <c r="I10" s="1087">
        <v>69862</v>
      </c>
      <c r="J10" s="1087">
        <v>84760</v>
      </c>
      <c r="K10" s="1078">
        <v>79478</v>
      </c>
      <c r="L10" s="1078"/>
      <c r="M10" s="1079">
        <v>79478</v>
      </c>
      <c r="N10" s="1087">
        <v>79478</v>
      </c>
      <c r="O10" s="1088">
        <v>67946</v>
      </c>
      <c r="P10" s="1078"/>
      <c r="Q10" s="1079">
        <v>67946</v>
      </c>
      <c r="R10" s="1089">
        <v>74787</v>
      </c>
    </row>
    <row r="11" spans="1:18" s="1084" customFormat="1" ht="39.75" customHeight="1" x14ac:dyDescent="0.2">
      <c r="A11" s="1090">
        <v>5</v>
      </c>
      <c r="B11" s="1091" t="s">
        <v>896</v>
      </c>
      <c r="C11" s="1086">
        <v>0</v>
      </c>
      <c r="D11" s="1088">
        <v>0</v>
      </c>
      <c r="E11" s="1078">
        <v>0</v>
      </c>
      <c r="F11" s="1087">
        <v>0</v>
      </c>
      <c r="G11" s="1087">
        <v>9414</v>
      </c>
      <c r="H11" s="1087">
        <v>0</v>
      </c>
      <c r="I11" s="1087">
        <v>9414</v>
      </c>
      <c r="J11" s="1087">
        <v>9414</v>
      </c>
      <c r="K11" s="1078">
        <v>53941</v>
      </c>
      <c r="L11" s="1078"/>
      <c r="M11" s="1079">
        <v>53941</v>
      </c>
      <c r="N11" s="1087">
        <v>74787</v>
      </c>
      <c r="O11" s="1088">
        <v>53941</v>
      </c>
      <c r="P11" s="1078"/>
      <c r="Q11" s="1079">
        <v>53941</v>
      </c>
      <c r="R11" s="1089">
        <v>103564</v>
      </c>
    </row>
    <row r="12" spans="1:18" s="1084" customFormat="1" ht="45" x14ac:dyDescent="0.2">
      <c r="A12" s="1090">
        <v>6</v>
      </c>
      <c r="B12" s="1091" t="s">
        <v>897</v>
      </c>
      <c r="C12" s="1086">
        <v>0</v>
      </c>
      <c r="D12" s="1088">
        <v>0</v>
      </c>
      <c r="E12" s="1078">
        <v>0</v>
      </c>
      <c r="F12" s="1087">
        <v>0</v>
      </c>
      <c r="G12" s="1087">
        <v>0</v>
      </c>
      <c r="H12" s="1087">
        <v>0</v>
      </c>
      <c r="I12" s="1087">
        <v>0</v>
      </c>
      <c r="J12" s="1087">
        <v>0</v>
      </c>
      <c r="K12" s="1078">
        <v>377465</v>
      </c>
      <c r="L12" s="1078"/>
      <c r="M12" s="1079">
        <v>377465</v>
      </c>
      <c r="N12" s="1087">
        <v>378960</v>
      </c>
      <c r="O12" s="1088">
        <v>377465</v>
      </c>
      <c r="P12" s="1078"/>
      <c r="Q12" s="1079">
        <v>377465</v>
      </c>
      <c r="R12" s="1089">
        <v>378960</v>
      </c>
    </row>
    <row r="13" spans="1:18" s="1084" customFormat="1" ht="39.75" customHeight="1" thickBot="1" x14ac:dyDescent="0.25">
      <c r="A13" s="1075">
        <v>7</v>
      </c>
      <c r="B13" s="1076" t="s">
        <v>898</v>
      </c>
      <c r="C13" s="1077">
        <v>81575</v>
      </c>
      <c r="D13" s="1088">
        <v>64652</v>
      </c>
      <c r="E13" s="1079">
        <v>146227</v>
      </c>
      <c r="F13" s="1080">
        <v>115483</v>
      </c>
      <c r="G13" s="1080">
        <v>81575</v>
      </c>
      <c r="H13" s="1080">
        <v>64652</v>
      </c>
      <c r="I13" s="1080">
        <v>146227</v>
      </c>
      <c r="J13" s="1080">
        <v>115483</v>
      </c>
      <c r="K13" s="1081">
        <v>0</v>
      </c>
      <c r="L13" s="1078">
        <v>0</v>
      </c>
      <c r="M13" s="1079">
        <v>0</v>
      </c>
      <c r="N13" s="1080">
        <v>0</v>
      </c>
      <c r="O13" s="1082">
        <v>0</v>
      </c>
      <c r="P13" s="1078">
        <v>0</v>
      </c>
      <c r="Q13" s="1079">
        <v>0</v>
      </c>
      <c r="R13" s="1083">
        <v>0</v>
      </c>
    </row>
    <row r="14" spans="1:18" s="1097" customFormat="1" ht="46.5" customHeight="1" thickTop="1" thickBot="1" x14ac:dyDescent="0.25">
      <c r="A14" s="1449" t="s">
        <v>859</v>
      </c>
      <c r="B14" s="1450"/>
      <c r="C14" s="1092">
        <v>151437</v>
      </c>
      <c r="D14" s="1093">
        <v>64652</v>
      </c>
      <c r="E14" s="1094">
        <v>216089</v>
      </c>
      <c r="F14" s="1095">
        <v>200243</v>
      </c>
      <c r="G14" s="1095">
        <v>457488</v>
      </c>
      <c r="H14" s="1095">
        <v>64652</v>
      </c>
      <c r="I14" s="1095">
        <v>522140</v>
      </c>
      <c r="J14" s="1095">
        <v>506294</v>
      </c>
      <c r="K14" s="1094">
        <v>876012</v>
      </c>
      <c r="L14" s="1093">
        <v>12750</v>
      </c>
      <c r="M14" s="1093">
        <v>888762</v>
      </c>
      <c r="N14" s="1093">
        <v>910468</v>
      </c>
      <c r="O14" s="1093">
        <v>854072</v>
      </c>
      <c r="P14" s="1093">
        <v>12750</v>
      </c>
      <c r="Q14" s="1093">
        <v>866822</v>
      </c>
      <c r="R14" s="1096">
        <v>916260</v>
      </c>
    </row>
    <row r="15" spans="1:18" s="1074" customFormat="1" ht="31.5" customHeight="1" thickTop="1" x14ac:dyDescent="0.2">
      <c r="A15" s="1098"/>
      <c r="B15" s="1098"/>
      <c r="C15" s="1063"/>
      <c r="D15" s="1063"/>
      <c r="E15" s="1063"/>
      <c r="F15" s="1063"/>
      <c r="G15" s="1063"/>
      <c r="H15" s="1063"/>
      <c r="I15" s="1063"/>
      <c r="J15" s="1063"/>
      <c r="K15" s="1063"/>
      <c r="L15" s="1063"/>
      <c r="M15" s="1063"/>
      <c r="N15" s="1063"/>
      <c r="O15" s="1063"/>
      <c r="P15" s="1063"/>
      <c r="Q15" s="1063"/>
      <c r="R15" s="1063"/>
    </row>
    <row r="16" spans="1:18" s="1074" customFormat="1" ht="31.5" customHeight="1" x14ac:dyDescent="0.2">
      <c r="A16" s="1098"/>
      <c r="B16" s="1098"/>
      <c r="C16" s="1063"/>
      <c r="D16" s="1063"/>
      <c r="E16" s="1063"/>
      <c r="F16" s="1063"/>
      <c r="G16" s="1063"/>
      <c r="H16" s="1063"/>
      <c r="I16" s="1063"/>
      <c r="J16" s="1063"/>
      <c r="K16" s="1063"/>
      <c r="L16" s="1063"/>
      <c r="M16" s="1063"/>
      <c r="N16" s="1063"/>
      <c r="O16" s="1063"/>
      <c r="P16" s="1063"/>
      <c r="Q16" s="1063"/>
      <c r="R16" s="1063"/>
    </row>
    <row r="17" spans="1:18" s="1074" customFormat="1" ht="31.5" customHeight="1" x14ac:dyDescent="0.2">
      <c r="A17" s="1098"/>
      <c r="B17" s="1098"/>
      <c r="C17" s="1063"/>
      <c r="D17" s="1063"/>
      <c r="E17" s="1063"/>
      <c r="F17" s="1063"/>
      <c r="G17" s="1063"/>
      <c r="H17" s="1063"/>
      <c r="I17" s="1063"/>
      <c r="J17" s="1063"/>
      <c r="K17" s="1063"/>
      <c r="L17" s="1063"/>
      <c r="M17" s="1063"/>
      <c r="N17" s="1063"/>
      <c r="O17" s="1063"/>
      <c r="P17" s="1063"/>
      <c r="Q17" s="1063"/>
      <c r="R17" s="1063"/>
    </row>
    <row r="18" spans="1:18" s="1074" customFormat="1" ht="31.5" customHeight="1" x14ac:dyDescent="0.2">
      <c r="A18" s="1098"/>
      <c r="B18" s="1098"/>
      <c r="C18" s="1063"/>
      <c r="D18" s="1063"/>
      <c r="E18" s="1063"/>
      <c r="F18" s="1063"/>
      <c r="G18" s="1063"/>
      <c r="H18" s="1063"/>
      <c r="I18" s="1063"/>
      <c r="J18" s="1063"/>
      <c r="K18" s="1063"/>
      <c r="L18" s="1063"/>
      <c r="M18" s="1063"/>
      <c r="N18" s="1063"/>
      <c r="O18" s="1063"/>
      <c r="P18" s="1063"/>
      <c r="Q18" s="1063"/>
      <c r="R18" s="1063"/>
    </row>
    <row r="19" spans="1:18" s="1074" customFormat="1" ht="31.5" customHeight="1" x14ac:dyDescent="0.2">
      <c r="A19" s="1098"/>
      <c r="B19" s="1098"/>
      <c r="C19" s="1063"/>
      <c r="D19" s="1063"/>
      <c r="E19" s="1063"/>
      <c r="F19" s="1063"/>
      <c r="G19" s="1063"/>
      <c r="H19" s="1063"/>
      <c r="I19" s="1063"/>
      <c r="J19" s="1063"/>
      <c r="K19" s="1063"/>
      <c r="L19" s="1063"/>
      <c r="M19" s="1063"/>
      <c r="N19" s="1063"/>
      <c r="O19" s="1063"/>
      <c r="P19" s="1063"/>
      <c r="Q19" s="1063"/>
      <c r="R19" s="1063"/>
    </row>
    <row r="20" spans="1:18" s="1074" customFormat="1" ht="31.5" customHeight="1" x14ac:dyDescent="0.2">
      <c r="A20" s="1098"/>
      <c r="B20" s="1098"/>
      <c r="C20" s="1063"/>
      <c r="D20" s="1063"/>
      <c r="E20" s="1063"/>
      <c r="F20" s="1063"/>
      <c r="G20" s="1063"/>
      <c r="H20" s="1063"/>
      <c r="I20" s="1063"/>
      <c r="J20" s="1063"/>
      <c r="K20" s="1063"/>
      <c r="L20" s="1063"/>
      <c r="M20" s="1063"/>
      <c r="N20" s="1063"/>
      <c r="O20" s="1063"/>
      <c r="P20" s="1063"/>
      <c r="Q20" s="1063"/>
      <c r="R20" s="1063"/>
    </row>
    <row r="21" spans="1:18" s="1099" customFormat="1" ht="31.5" customHeight="1" x14ac:dyDescent="0.2">
      <c r="A21" s="1098"/>
      <c r="B21" s="1098"/>
      <c r="C21" s="1063"/>
      <c r="D21" s="1063"/>
      <c r="E21" s="1063"/>
      <c r="F21" s="1063"/>
      <c r="G21" s="1063"/>
      <c r="H21" s="1063"/>
      <c r="I21" s="1063"/>
      <c r="J21" s="1063"/>
      <c r="K21" s="1063"/>
      <c r="L21" s="1063"/>
      <c r="M21" s="1063"/>
      <c r="N21" s="1063"/>
      <c r="O21" s="1063"/>
      <c r="P21" s="1063"/>
      <c r="Q21" s="1063"/>
      <c r="R21" s="1063"/>
    </row>
    <row r="22" spans="1:18" s="1074" customFormat="1" ht="31.5" customHeight="1" x14ac:dyDescent="0.2">
      <c r="A22" s="1098"/>
      <c r="B22" s="1098"/>
      <c r="C22" s="1063"/>
      <c r="D22" s="1063"/>
      <c r="E22" s="1063"/>
      <c r="F22" s="1063"/>
      <c r="G22" s="1063"/>
      <c r="H22" s="1063"/>
      <c r="I22" s="1063"/>
      <c r="J22" s="1063"/>
      <c r="K22" s="1063"/>
      <c r="L22" s="1063"/>
      <c r="M22" s="1063"/>
      <c r="N22" s="1063"/>
      <c r="O22" s="1063"/>
      <c r="P22" s="1063"/>
      <c r="Q22" s="1063"/>
      <c r="R22" s="1063"/>
    </row>
    <row r="23" spans="1:18" s="1074" customFormat="1" ht="31.5" customHeight="1" x14ac:dyDescent="0.2">
      <c r="A23" s="1098"/>
      <c r="B23" s="1098"/>
      <c r="C23" s="1063"/>
      <c r="D23" s="1063"/>
      <c r="E23" s="1063"/>
      <c r="F23" s="1063"/>
      <c r="G23" s="1063"/>
      <c r="H23" s="1063"/>
      <c r="I23" s="1063"/>
      <c r="J23" s="1063"/>
      <c r="K23" s="1063"/>
      <c r="L23" s="1063"/>
      <c r="M23" s="1063"/>
      <c r="N23" s="1063"/>
      <c r="O23" s="1063"/>
      <c r="P23" s="1063"/>
      <c r="Q23" s="1063"/>
      <c r="R23" s="1063"/>
    </row>
    <row r="24" spans="1:18" s="1074" customFormat="1" ht="31.5" customHeight="1" x14ac:dyDescent="0.2">
      <c r="A24" s="1098"/>
      <c r="B24" s="1098"/>
      <c r="C24" s="1063"/>
      <c r="D24" s="1063"/>
      <c r="E24" s="1063"/>
      <c r="F24" s="1063"/>
      <c r="G24" s="1063"/>
      <c r="H24" s="1063"/>
      <c r="I24" s="1063"/>
      <c r="J24" s="1063"/>
      <c r="K24" s="1063"/>
      <c r="L24" s="1063"/>
      <c r="M24" s="1063"/>
      <c r="N24" s="1063"/>
      <c r="O24" s="1063"/>
      <c r="P24" s="1063"/>
      <c r="Q24" s="1063"/>
      <c r="R24" s="1063"/>
    </row>
    <row r="25" spans="1:18" s="1099" customFormat="1" ht="31.5" customHeight="1" x14ac:dyDescent="0.2">
      <c r="A25" s="1098"/>
      <c r="B25" s="1098"/>
      <c r="C25" s="1063"/>
      <c r="D25" s="1063"/>
      <c r="E25" s="1063"/>
      <c r="F25" s="1063"/>
      <c r="G25" s="1063"/>
      <c r="H25" s="1063"/>
      <c r="I25" s="1063"/>
      <c r="J25" s="1063"/>
      <c r="K25" s="1063"/>
      <c r="L25" s="1063"/>
      <c r="M25" s="1063"/>
      <c r="N25" s="1063"/>
      <c r="O25" s="1063"/>
      <c r="P25" s="1063"/>
      <c r="Q25" s="1063"/>
      <c r="R25" s="1063"/>
    </row>
    <row r="26" spans="1:18" s="1074" customFormat="1" ht="45.95" customHeight="1" x14ac:dyDescent="0.2">
      <c r="A26" s="1098"/>
      <c r="B26" s="1098"/>
      <c r="C26" s="1063"/>
      <c r="D26" s="1063"/>
      <c r="E26" s="1063"/>
      <c r="F26" s="1063"/>
      <c r="G26" s="1063"/>
      <c r="H26" s="1063"/>
      <c r="I26" s="1063"/>
      <c r="J26" s="1063"/>
      <c r="K26" s="1063"/>
      <c r="L26" s="1063"/>
      <c r="M26" s="1063"/>
      <c r="N26" s="1063"/>
      <c r="O26" s="1063"/>
      <c r="P26" s="1063"/>
      <c r="Q26" s="1063"/>
      <c r="R26" s="1063"/>
    </row>
    <row r="27" spans="1:18" s="1074" customFormat="1" ht="31.5" customHeight="1" x14ac:dyDescent="0.2">
      <c r="A27" s="1098"/>
      <c r="B27" s="1098"/>
      <c r="C27" s="1063"/>
      <c r="D27" s="1063"/>
      <c r="E27" s="1063"/>
      <c r="F27" s="1063"/>
      <c r="G27" s="1063"/>
      <c r="H27" s="1063"/>
      <c r="I27" s="1063"/>
      <c r="J27" s="1063"/>
      <c r="K27" s="1063"/>
      <c r="L27" s="1063"/>
      <c r="M27" s="1063"/>
      <c r="N27" s="1063"/>
      <c r="O27" s="1063"/>
      <c r="P27" s="1063"/>
      <c r="Q27" s="1063"/>
      <c r="R27" s="1063"/>
    </row>
    <row r="28" spans="1:18" s="1074" customFormat="1" ht="45.95" customHeight="1" x14ac:dyDescent="0.2">
      <c r="A28" s="1063"/>
      <c r="B28" s="1063"/>
      <c r="C28" s="1063"/>
      <c r="D28" s="1063"/>
      <c r="E28" s="1063"/>
      <c r="F28" s="1063"/>
      <c r="G28" s="1063"/>
      <c r="H28" s="1063"/>
      <c r="I28" s="1063"/>
      <c r="J28" s="1063"/>
      <c r="K28" s="1063"/>
      <c r="L28" s="1063"/>
      <c r="M28" s="1063"/>
      <c r="N28" s="1063"/>
      <c r="O28" s="1063"/>
      <c r="P28" s="1063"/>
      <c r="Q28" s="1063"/>
      <c r="R28" s="1063"/>
    </row>
    <row r="29" spans="1:18" s="1099" customFormat="1" ht="29.25" customHeight="1" x14ac:dyDescent="0.2">
      <c r="A29" s="1063"/>
      <c r="B29" s="1063"/>
      <c r="C29" s="1063"/>
      <c r="D29" s="1063"/>
      <c r="E29" s="1063"/>
      <c r="F29" s="1063"/>
      <c r="G29" s="1063"/>
      <c r="H29" s="1063"/>
      <c r="I29" s="1063"/>
      <c r="J29" s="1063"/>
      <c r="K29" s="1063"/>
      <c r="L29" s="1063"/>
      <c r="M29" s="1063"/>
      <c r="N29" s="1063"/>
      <c r="O29" s="1063"/>
      <c r="P29" s="1063"/>
      <c r="Q29" s="1063"/>
      <c r="R29" s="1063"/>
    </row>
  </sheetData>
  <mergeCells count="14">
    <mergeCell ref="N4:N5"/>
    <mergeCell ref="O4:Q4"/>
    <mergeCell ref="R4:R5"/>
    <mergeCell ref="A14:B14"/>
    <mergeCell ref="A3:A5"/>
    <mergeCell ref="B3:B5"/>
    <mergeCell ref="C3:F3"/>
    <mergeCell ref="G3:J3"/>
    <mergeCell ref="K3:N3"/>
    <mergeCell ref="O3:R3"/>
    <mergeCell ref="C4:E4"/>
    <mergeCell ref="F4:F5"/>
    <mergeCell ref="G4:I4"/>
    <mergeCell ref="K4:M4"/>
  </mergeCells>
  <printOptions horizontalCentered="1"/>
  <pageMargins left="0.43307086614173229" right="0.47244094488188981" top="0.6692913385826772" bottom="0.47244094488188981" header="0.27559055118110237" footer="0.27559055118110237"/>
  <pageSetup paperSize="9" scale="63" orientation="landscape" horizontalDpi="300" verticalDpi="300" r:id="rId1"/>
  <headerFooter alignWithMargins="0">
    <oddHeader>&amp;R&amp;"Times New Roman CE,Félkövér"&amp;16 &amp;"Arial,Félkövér"&amp;14 &amp;12 8. melléklet a 3/2014. (II.28.) önkormányzati rendelethez</oddHeader>
    <oddFooter>&amp;L&amp;F&amp;R&amp;12 8. melléklet a 3/2014. (II.28.) önkormányzati rendelethez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10"/>
  </sheetPr>
  <dimension ref="A1:T33"/>
  <sheetViews>
    <sheetView showGridLines="0" zoomScale="65" workbookViewId="0">
      <selection activeCell="K22" sqref="K22"/>
    </sheetView>
  </sheetViews>
  <sheetFormatPr defaultColWidth="10.28515625" defaultRowHeight="15" x14ac:dyDescent="0.2"/>
  <cols>
    <col min="1" max="1" width="55.42578125" style="616" customWidth="1"/>
    <col min="2" max="3" width="9.5703125" style="616" bestFit="1" customWidth="1"/>
    <col min="4" max="4" width="11" style="616" bestFit="1" customWidth="1"/>
    <col min="5" max="5" width="9.140625" style="616" bestFit="1" customWidth="1"/>
    <col min="6" max="6" width="5.85546875" style="616" bestFit="1" customWidth="1"/>
    <col min="7" max="7" width="10.7109375" style="616" customWidth="1"/>
    <col min="8" max="8" width="12.85546875" style="616" customWidth="1"/>
    <col min="9" max="9" width="9.85546875" style="616" customWidth="1"/>
    <col min="10" max="10" width="11" style="616" bestFit="1" customWidth="1"/>
    <col min="11" max="11" width="50.140625" style="616" customWidth="1"/>
    <col min="12" max="12" width="10" style="616" bestFit="1" customWidth="1"/>
    <col min="13" max="13" width="8.28515625" style="616" bestFit="1" customWidth="1"/>
    <col min="14" max="14" width="11" style="616" bestFit="1" customWidth="1"/>
    <col min="15" max="15" width="9.140625" style="616" bestFit="1" customWidth="1"/>
    <col min="16" max="16" width="7.42578125" style="616" bestFit="1" customWidth="1"/>
    <col min="17" max="17" width="11" style="616" bestFit="1" customWidth="1"/>
    <col min="18" max="18" width="10" style="616" bestFit="1" customWidth="1"/>
    <col min="19" max="19" width="8.7109375" style="616" bestFit="1" customWidth="1"/>
    <col min="20" max="20" width="10.42578125" style="616" customWidth="1"/>
    <col min="21" max="16384" width="10.28515625" style="616"/>
  </cols>
  <sheetData>
    <row r="1" spans="1:20" ht="19.5" customHeight="1" thickBot="1" x14ac:dyDescent="0.3">
      <c r="L1" s="617"/>
      <c r="M1" s="617"/>
      <c r="N1" s="617"/>
      <c r="O1" s="617"/>
      <c r="P1" s="617"/>
      <c r="Q1" s="617"/>
      <c r="R1" s="617"/>
      <c r="S1" s="617"/>
      <c r="T1" s="617" t="s">
        <v>69</v>
      </c>
    </row>
    <row r="2" spans="1:20" s="618" customFormat="1" ht="69.75" customHeight="1" thickTop="1" x14ac:dyDescent="0.25">
      <c r="A2" s="1474" t="s">
        <v>647</v>
      </c>
      <c r="B2" s="1465" t="s">
        <v>648</v>
      </c>
      <c r="C2" s="1465"/>
      <c r="D2" s="1466"/>
      <c r="E2" s="1464" t="s">
        <v>4</v>
      </c>
      <c r="F2" s="1465"/>
      <c r="G2" s="1466"/>
      <c r="H2" s="1465" t="s">
        <v>5</v>
      </c>
      <c r="I2" s="1465"/>
      <c r="J2" s="1467"/>
      <c r="K2" s="1474" t="s">
        <v>649</v>
      </c>
      <c r="L2" s="1465" t="s">
        <v>650</v>
      </c>
      <c r="M2" s="1465"/>
      <c r="N2" s="1466"/>
      <c r="O2" s="1464" t="s">
        <v>4</v>
      </c>
      <c r="P2" s="1465"/>
      <c r="Q2" s="1466"/>
      <c r="R2" s="1465" t="s">
        <v>5</v>
      </c>
      <c r="S2" s="1465"/>
      <c r="T2" s="1467"/>
    </row>
    <row r="3" spans="1:20" s="618" customFormat="1" ht="35.25" customHeight="1" thickBot="1" x14ac:dyDescent="0.3">
      <c r="A3" s="1475"/>
      <c r="B3" s="620" t="s">
        <v>651</v>
      </c>
      <c r="C3" s="619" t="s">
        <v>65</v>
      </c>
      <c r="D3" s="619" t="s">
        <v>652</v>
      </c>
      <c r="E3" s="282" t="s">
        <v>651</v>
      </c>
      <c r="F3" s="619" t="s">
        <v>65</v>
      </c>
      <c r="G3" s="619" t="s">
        <v>652</v>
      </c>
      <c r="H3" s="853" t="s">
        <v>651</v>
      </c>
      <c r="I3" s="619" t="s">
        <v>65</v>
      </c>
      <c r="J3" s="854" t="s">
        <v>652</v>
      </c>
      <c r="K3" s="1475"/>
      <c r="L3" s="620" t="s">
        <v>651</v>
      </c>
      <c r="M3" s="619" t="s">
        <v>65</v>
      </c>
      <c r="N3" s="619" t="s">
        <v>652</v>
      </c>
      <c r="O3" s="619" t="s">
        <v>651</v>
      </c>
      <c r="P3" s="619" t="s">
        <v>65</v>
      </c>
      <c r="Q3" s="619" t="s">
        <v>652</v>
      </c>
      <c r="R3" s="620" t="s">
        <v>651</v>
      </c>
      <c r="S3" s="619" t="s">
        <v>65</v>
      </c>
      <c r="T3" s="854" t="s">
        <v>652</v>
      </c>
    </row>
    <row r="4" spans="1:20" s="625" customFormat="1" ht="30.75" thickTop="1" x14ac:dyDescent="0.2">
      <c r="A4" s="867" t="s">
        <v>653</v>
      </c>
      <c r="B4" s="622">
        <v>14731</v>
      </c>
      <c r="C4" s="622">
        <v>0</v>
      </c>
      <c r="D4" s="622">
        <v>14731</v>
      </c>
      <c r="E4" s="622">
        <v>0</v>
      </c>
      <c r="F4" s="855">
        <v>0</v>
      </c>
      <c r="G4" s="855">
        <v>0</v>
      </c>
      <c r="H4" s="856">
        <v>14731</v>
      </c>
      <c r="I4" s="622">
        <v>0</v>
      </c>
      <c r="J4" s="857">
        <v>14731</v>
      </c>
      <c r="K4" s="623" t="s">
        <v>654</v>
      </c>
      <c r="L4" s="624">
        <v>2605</v>
      </c>
      <c r="M4" s="624">
        <v>395</v>
      </c>
      <c r="N4" s="624">
        <v>3000</v>
      </c>
      <c r="O4" s="624">
        <v>0</v>
      </c>
      <c r="P4" s="624">
        <v>0</v>
      </c>
      <c r="Q4" s="855">
        <v>0</v>
      </c>
      <c r="R4" s="858">
        <v>2605</v>
      </c>
      <c r="S4" s="624">
        <v>395</v>
      </c>
      <c r="T4" s="859">
        <v>3000</v>
      </c>
    </row>
    <row r="5" spans="1:20" s="625" customFormat="1" ht="24" customHeight="1" x14ac:dyDescent="0.2">
      <c r="A5" s="626" t="s">
        <v>655</v>
      </c>
      <c r="B5" s="627">
        <v>2835</v>
      </c>
      <c r="C5" s="627">
        <v>0</v>
      </c>
      <c r="D5" s="627">
        <v>2835</v>
      </c>
      <c r="E5" s="627">
        <v>0</v>
      </c>
      <c r="F5" s="627">
        <v>0</v>
      </c>
      <c r="G5" s="627">
        <v>0</v>
      </c>
      <c r="H5" s="860">
        <v>2835</v>
      </c>
      <c r="I5" s="627">
        <v>0</v>
      </c>
      <c r="J5" s="861">
        <v>2835</v>
      </c>
      <c r="K5" s="623" t="s">
        <v>656</v>
      </c>
      <c r="L5" s="624">
        <v>2586</v>
      </c>
      <c r="M5" s="624">
        <v>0</v>
      </c>
      <c r="N5" s="624">
        <v>2586</v>
      </c>
      <c r="O5" s="624">
        <v>0</v>
      </c>
      <c r="P5" s="624">
        <v>0</v>
      </c>
      <c r="Q5" s="624">
        <v>0</v>
      </c>
      <c r="R5" s="858">
        <v>2586</v>
      </c>
      <c r="S5" s="624">
        <v>0</v>
      </c>
      <c r="T5" s="859">
        <v>2586</v>
      </c>
    </row>
    <row r="6" spans="1:20" s="625" customFormat="1" ht="24" customHeight="1" x14ac:dyDescent="0.2">
      <c r="A6" s="626" t="s">
        <v>657</v>
      </c>
      <c r="B6" s="627">
        <v>10500</v>
      </c>
      <c r="C6" s="627">
        <v>0</v>
      </c>
      <c r="D6" s="627">
        <v>10500</v>
      </c>
      <c r="E6" s="627">
        <v>0</v>
      </c>
      <c r="F6" s="627">
        <v>0</v>
      </c>
      <c r="G6" s="627">
        <v>0</v>
      </c>
      <c r="H6" s="860">
        <v>10500</v>
      </c>
      <c r="I6" s="627">
        <v>0</v>
      </c>
      <c r="J6" s="861">
        <v>10500</v>
      </c>
      <c r="K6" s="623" t="s">
        <v>658</v>
      </c>
      <c r="L6" s="624">
        <v>17559</v>
      </c>
      <c r="M6" s="624">
        <v>1210</v>
      </c>
      <c r="N6" s="624">
        <v>18769</v>
      </c>
      <c r="O6" s="624">
        <v>0</v>
      </c>
      <c r="P6" s="624">
        <v>0</v>
      </c>
      <c r="Q6" s="624">
        <v>0</v>
      </c>
      <c r="R6" s="858">
        <v>17559</v>
      </c>
      <c r="S6" s="624">
        <v>1210</v>
      </c>
      <c r="T6" s="859">
        <v>18769</v>
      </c>
    </row>
    <row r="7" spans="1:20" s="625" customFormat="1" ht="24" customHeight="1" x14ac:dyDescent="0.2">
      <c r="A7" s="626" t="s">
        <v>659</v>
      </c>
      <c r="B7" s="627">
        <v>1396</v>
      </c>
      <c r="C7" s="627">
        <v>0</v>
      </c>
      <c r="D7" s="627">
        <v>1396</v>
      </c>
      <c r="E7" s="627">
        <v>0</v>
      </c>
      <c r="F7" s="627">
        <v>0</v>
      </c>
      <c r="G7" s="627">
        <v>0</v>
      </c>
      <c r="H7" s="860">
        <v>1396</v>
      </c>
      <c r="I7" s="627">
        <v>0</v>
      </c>
      <c r="J7" s="861">
        <v>1396</v>
      </c>
      <c r="K7" s="623" t="s">
        <v>660</v>
      </c>
      <c r="L7" s="624">
        <v>13273</v>
      </c>
      <c r="M7" s="624">
        <v>209.15915196633759</v>
      </c>
      <c r="N7" s="624">
        <v>13482.159151966338</v>
      </c>
      <c r="O7" s="624">
        <v>0</v>
      </c>
      <c r="P7" s="624">
        <v>0</v>
      </c>
      <c r="Q7" s="624">
        <v>0</v>
      </c>
      <c r="R7" s="858">
        <v>13273</v>
      </c>
      <c r="S7" s="624">
        <v>209.15915196633759</v>
      </c>
      <c r="T7" s="859">
        <v>13482.159151966338</v>
      </c>
    </row>
    <row r="8" spans="1:20" s="625" customFormat="1" ht="24" customHeight="1" x14ac:dyDescent="0.2">
      <c r="A8" s="621" t="s">
        <v>661</v>
      </c>
      <c r="B8" s="624">
        <v>33750</v>
      </c>
      <c r="C8" s="624">
        <v>0</v>
      </c>
      <c r="D8" s="624">
        <v>33750</v>
      </c>
      <c r="E8" s="624">
        <v>0</v>
      </c>
      <c r="F8" s="628">
        <v>0</v>
      </c>
      <c r="G8" s="628">
        <v>0</v>
      </c>
      <c r="H8" s="858">
        <v>33750</v>
      </c>
      <c r="I8" s="628">
        <v>0</v>
      </c>
      <c r="J8" s="862">
        <v>33750</v>
      </c>
      <c r="K8" s="623" t="s">
        <v>156</v>
      </c>
      <c r="L8" s="624">
        <v>1680</v>
      </c>
      <c r="M8" s="624">
        <v>0</v>
      </c>
      <c r="N8" s="624">
        <v>1680</v>
      </c>
      <c r="O8" s="624">
        <v>0</v>
      </c>
      <c r="P8" s="624">
        <v>0</v>
      </c>
      <c r="Q8" s="624">
        <v>0</v>
      </c>
      <c r="R8" s="858">
        <v>1680</v>
      </c>
      <c r="S8" s="624">
        <v>0</v>
      </c>
      <c r="T8" s="859">
        <v>1680</v>
      </c>
    </row>
    <row r="9" spans="1:20" s="625" customFormat="1" ht="24" customHeight="1" x14ac:dyDescent="0.2">
      <c r="A9" s="626" t="s">
        <v>662</v>
      </c>
      <c r="B9" s="628">
        <v>10300</v>
      </c>
      <c r="C9" s="628">
        <v>0</v>
      </c>
      <c r="D9" s="628">
        <v>10300</v>
      </c>
      <c r="E9" s="628">
        <v>0</v>
      </c>
      <c r="F9" s="628">
        <v>0</v>
      </c>
      <c r="G9" s="628">
        <v>0</v>
      </c>
      <c r="H9" s="633">
        <v>10300</v>
      </c>
      <c r="I9" s="628">
        <v>0</v>
      </c>
      <c r="J9" s="862">
        <v>10300</v>
      </c>
      <c r="K9" s="623" t="s">
        <v>663</v>
      </c>
      <c r="L9" s="624">
        <v>400</v>
      </c>
      <c r="M9" s="624">
        <v>0</v>
      </c>
      <c r="N9" s="624">
        <v>400</v>
      </c>
      <c r="O9" s="624">
        <v>0</v>
      </c>
      <c r="P9" s="624">
        <v>0</v>
      </c>
      <c r="Q9" s="624">
        <v>0</v>
      </c>
      <c r="R9" s="858">
        <v>400</v>
      </c>
      <c r="S9" s="624">
        <v>0</v>
      </c>
      <c r="T9" s="859">
        <v>400</v>
      </c>
    </row>
    <row r="10" spans="1:20" s="625" customFormat="1" ht="24" customHeight="1" x14ac:dyDescent="0.2">
      <c r="A10" s="626" t="s">
        <v>664</v>
      </c>
      <c r="B10" s="628">
        <v>5150</v>
      </c>
      <c r="C10" s="628">
        <v>0</v>
      </c>
      <c r="D10" s="628">
        <v>5150</v>
      </c>
      <c r="E10" s="628">
        <v>0</v>
      </c>
      <c r="F10" s="628">
        <v>0</v>
      </c>
      <c r="G10" s="628">
        <v>0</v>
      </c>
      <c r="H10" s="633">
        <v>5150</v>
      </c>
      <c r="I10" s="628">
        <v>0</v>
      </c>
      <c r="J10" s="862">
        <v>5150</v>
      </c>
      <c r="K10" s="623" t="s">
        <v>665</v>
      </c>
      <c r="L10" s="624">
        <v>19082</v>
      </c>
      <c r="M10" s="624">
        <v>5153</v>
      </c>
      <c r="N10" s="624">
        <v>24235</v>
      </c>
      <c r="O10" s="624">
        <v>1969</v>
      </c>
      <c r="P10" s="624">
        <v>531</v>
      </c>
      <c r="Q10" s="624">
        <v>2500</v>
      </c>
      <c r="R10" s="858">
        <v>21051</v>
      </c>
      <c r="S10" s="624">
        <v>5684</v>
      </c>
      <c r="T10" s="859">
        <v>26735</v>
      </c>
    </row>
    <row r="11" spans="1:20" s="625" customFormat="1" ht="24" customHeight="1" x14ac:dyDescent="0.2">
      <c r="A11" s="626" t="s">
        <v>666</v>
      </c>
      <c r="B11" s="628">
        <v>11300</v>
      </c>
      <c r="C11" s="628">
        <v>0</v>
      </c>
      <c r="D11" s="628">
        <v>11300</v>
      </c>
      <c r="E11" s="628">
        <v>0</v>
      </c>
      <c r="F11" s="628">
        <v>0</v>
      </c>
      <c r="G11" s="628">
        <v>0</v>
      </c>
      <c r="H11" s="633">
        <v>11300</v>
      </c>
      <c r="I11" s="628">
        <v>0</v>
      </c>
      <c r="J11" s="862">
        <v>11300</v>
      </c>
      <c r="K11" s="629" t="s">
        <v>667</v>
      </c>
      <c r="L11" s="628">
        <v>6299</v>
      </c>
      <c r="M11" s="628">
        <v>1701</v>
      </c>
      <c r="N11" s="628">
        <v>8000</v>
      </c>
      <c r="O11" s="628">
        <v>1969</v>
      </c>
      <c r="P11" s="628">
        <v>531</v>
      </c>
      <c r="Q11" s="628">
        <v>2500</v>
      </c>
      <c r="R11" s="633">
        <v>8268</v>
      </c>
      <c r="S11" s="628">
        <v>2232</v>
      </c>
      <c r="T11" s="862">
        <v>10500</v>
      </c>
    </row>
    <row r="12" spans="1:20" s="625" customFormat="1" ht="24" customHeight="1" x14ac:dyDescent="0.2">
      <c r="A12" s="626" t="s">
        <v>668</v>
      </c>
      <c r="B12" s="628">
        <v>7000</v>
      </c>
      <c r="C12" s="628">
        <v>0</v>
      </c>
      <c r="D12" s="628">
        <v>7000</v>
      </c>
      <c r="E12" s="628">
        <v>0</v>
      </c>
      <c r="F12" s="628">
        <v>0</v>
      </c>
      <c r="G12" s="628">
        <v>0</v>
      </c>
      <c r="H12" s="633">
        <v>7000</v>
      </c>
      <c r="I12" s="628">
        <v>0</v>
      </c>
      <c r="J12" s="862">
        <v>7000</v>
      </c>
      <c r="K12" s="629" t="s">
        <v>669</v>
      </c>
      <c r="L12" s="628">
        <v>2480</v>
      </c>
      <c r="M12" s="628">
        <v>670</v>
      </c>
      <c r="N12" s="628">
        <v>3150</v>
      </c>
      <c r="O12" s="628">
        <v>0</v>
      </c>
      <c r="P12" s="628">
        <v>0</v>
      </c>
      <c r="Q12" s="628">
        <v>0</v>
      </c>
      <c r="R12" s="633">
        <v>2480</v>
      </c>
      <c r="S12" s="628">
        <v>670</v>
      </c>
      <c r="T12" s="862">
        <v>3150</v>
      </c>
    </row>
    <row r="13" spans="1:20" s="625" customFormat="1" ht="24" customHeight="1" x14ac:dyDescent="0.2">
      <c r="A13" s="621" t="s">
        <v>670</v>
      </c>
      <c r="B13" s="628">
        <v>2240</v>
      </c>
      <c r="C13" s="628">
        <v>0</v>
      </c>
      <c r="D13" s="628">
        <v>2240</v>
      </c>
      <c r="E13" s="628">
        <v>0</v>
      </c>
      <c r="F13" s="628">
        <v>0</v>
      </c>
      <c r="G13" s="628">
        <v>0</v>
      </c>
      <c r="H13" s="633">
        <v>2240</v>
      </c>
      <c r="I13" s="628">
        <v>0</v>
      </c>
      <c r="J13" s="862">
        <v>2240</v>
      </c>
      <c r="K13" s="629" t="s">
        <v>671</v>
      </c>
      <c r="L13" s="628">
        <v>4095</v>
      </c>
      <c r="M13" s="628">
        <v>1105</v>
      </c>
      <c r="N13" s="628">
        <v>5200</v>
      </c>
      <c r="O13" s="628">
        <v>0</v>
      </c>
      <c r="P13" s="628">
        <v>0</v>
      </c>
      <c r="Q13" s="628">
        <v>0</v>
      </c>
      <c r="R13" s="633">
        <v>4095</v>
      </c>
      <c r="S13" s="628">
        <v>1105</v>
      </c>
      <c r="T13" s="862">
        <v>5200</v>
      </c>
    </row>
    <row r="14" spans="1:20" s="625" customFormat="1" ht="24" customHeight="1" x14ac:dyDescent="0.2">
      <c r="A14" s="630" t="s">
        <v>672</v>
      </c>
      <c r="B14" s="628">
        <v>1387</v>
      </c>
      <c r="C14" s="628">
        <v>374</v>
      </c>
      <c r="D14" s="628">
        <v>1761</v>
      </c>
      <c r="E14" s="628">
        <v>0</v>
      </c>
      <c r="F14" s="628">
        <v>0</v>
      </c>
      <c r="G14" s="628">
        <v>0</v>
      </c>
      <c r="H14" s="633">
        <v>1387</v>
      </c>
      <c r="I14" s="628">
        <v>374</v>
      </c>
      <c r="J14" s="862">
        <v>1761</v>
      </c>
      <c r="K14" s="629" t="s">
        <v>673</v>
      </c>
      <c r="L14" s="628">
        <v>1500</v>
      </c>
      <c r="M14" s="628">
        <v>405</v>
      </c>
      <c r="N14" s="628">
        <v>1905</v>
      </c>
      <c r="O14" s="628">
        <v>0</v>
      </c>
      <c r="P14" s="628">
        <v>0</v>
      </c>
      <c r="Q14" s="628">
        <v>0</v>
      </c>
      <c r="R14" s="633">
        <v>1500</v>
      </c>
      <c r="S14" s="628">
        <v>405</v>
      </c>
      <c r="T14" s="862">
        <v>1905</v>
      </c>
    </row>
    <row r="15" spans="1:20" s="625" customFormat="1" ht="24" customHeight="1" x14ac:dyDescent="0.2">
      <c r="A15" s="630" t="s">
        <v>674</v>
      </c>
      <c r="B15" s="628">
        <v>11576</v>
      </c>
      <c r="C15" s="628">
        <v>0</v>
      </c>
      <c r="D15" s="628">
        <v>11576</v>
      </c>
      <c r="E15" s="628">
        <v>0</v>
      </c>
      <c r="F15" s="628">
        <v>0</v>
      </c>
      <c r="G15" s="628">
        <v>0</v>
      </c>
      <c r="H15" s="633">
        <v>11576</v>
      </c>
      <c r="I15" s="628">
        <v>0</v>
      </c>
      <c r="J15" s="862">
        <v>11576</v>
      </c>
      <c r="K15" s="629" t="s">
        <v>675</v>
      </c>
      <c r="L15" s="628">
        <v>630</v>
      </c>
      <c r="M15" s="628">
        <v>170</v>
      </c>
      <c r="N15" s="628">
        <v>800</v>
      </c>
      <c r="O15" s="628">
        <v>0</v>
      </c>
      <c r="P15" s="628">
        <v>0</v>
      </c>
      <c r="Q15" s="628">
        <v>0</v>
      </c>
      <c r="R15" s="633">
        <v>630</v>
      </c>
      <c r="S15" s="628">
        <v>170</v>
      </c>
      <c r="T15" s="862">
        <v>800</v>
      </c>
    </row>
    <row r="16" spans="1:20" s="625" customFormat="1" ht="24" customHeight="1" x14ac:dyDescent="0.2">
      <c r="A16" s="621" t="s">
        <v>676</v>
      </c>
      <c r="B16" s="628">
        <v>560</v>
      </c>
      <c r="C16" s="628">
        <v>149.04000000000002</v>
      </c>
      <c r="D16" s="628">
        <v>709.04</v>
      </c>
      <c r="E16" s="628">
        <v>0</v>
      </c>
      <c r="F16" s="628">
        <v>0</v>
      </c>
      <c r="G16" s="628">
        <v>0</v>
      </c>
      <c r="H16" s="633">
        <v>560</v>
      </c>
      <c r="I16" s="628">
        <v>149.04000000000002</v>
      </c>
      <c r="J16" s="862">
        <v>709.04</v>
      </c>
      <c r="K16" s="629" t="s">
        <v>677</v>
      </c>
      <c r="L16" s="628">
        <v>47</v>
      </c>
      <c r="M16" s="628">
        <v>13</v>
      </c>
      <c r="N16" s="628">
        <v>60</v>
      </c>
      <c r="O16" s="628">
        <v>0</v>
      </c>
      <c r="P16" s="628">
        <v>0</v>
      </c>
      <c r="Q16" s="628">
        <v>0</v>
      </c>
      <c r="R16" s="633">
        <v>47</v>
      </c>
      <c r="S16" s="628">
        <v>13</v>
      </c>
      <c r="T16" s="862">
        <v>60</v>
      </c>
    </row>
    <row r="17" spans="1:20" s="625" customFormat="1" ht="24" customHeight="1" x14ac:dyDescent="0.2">
      <c r="A17" s="621" t="s">
        <v>678</v>
      </c>
      <c r="B17" s="628">
        <v>0</v>
      </c>
      <c r="C17" s="628">
        <v>0</v>
      </c>
      <c r="D17" s="628">
        <v>0</v>
      </c>
      <c r="E17" s="628">
        <v>0</v>
      </c>
      <c r="F17" s="628">
        <v>0</v>
      </c>
      <c r="G17" s="628">
        <v>0</v>
      </c>
      <c r="H17" s="633">
        <v>0</v>
      </c>
      <c r="I17" s="628">
        <v>0</v>
      </c>
      <c r="J17" s="862">
        <v>0</v>
      </c>
      <c r="K17" s="629" t="s">
        <v>679</v>
      </c>
      <c r="L17" s="628">
        <v>4031</v>
      </c>
      <c r="M17" s="628">
        <v>1089</v>
      </c>
      <c r="N17" s="628">
        <v>5120</v>
      </c>
      <c r="O17" s="628">
        <v>0</v>
      </c>
      <c r="P17" s="628">
        <v>0</v>
      </c>
      <c r="Q17" s="628">
        <v>0</v>
      </c>
      <c r="R17" s="633">
        <v>4031</v>
      </c>
      <c r="S17" s="628">
        <v>1089</v>
      </c>
      <c r="T17" s="862">
        <v>5120</v>
      </c>
    </row>
    <row r="18" spans="1:20" s="625" customFormat="1" ht="24" customHeight="1" x14ac:dyDescent="0.2">
      <c r="A18" s="621" t="s">
        <v>680</v>
      </c>
      <c r="B18" s="628">
        <v>39</v>
      </c>
      <c r="C18" s="628">
        <v>11</v>
      </c>
      <c r="D18" s="628">
        <v>50</v>
      </c>
      <c r="E18" s="628">
        <v>0</v>
      </c>
      <c r="F18" s="628">
        <v>0</v>
      </c>
      <c r="G18" s="628">
        <v>0</v>
      </c>
      <c r="H18" s="633">
        <v>39</v>
      </c>
      <c r="I18" s="628">
        <v>11</v>
      </c>
      <c r="J18" s="862">
        <v>50</v>
      </c>
      <c r="K18" s="631" t="s">
        <v>681</v>
      </c>
      <c r="L18" s="628">
        <v>8740</v>
      </c>
      <c r="M18" s="628">
        <v>2360</v>
      </c>
      <c r="N18" s="628">
        <v>11100</v>
      </c>
      <c r="O18" s="628">
        <v>2362</v>
      </c>
      <c r="P18" s="628">
        <v>638</v>
      </c>
      <c r="Q18" s="628">
        <v>3000</v>
      </c>
      <c r="R18" s="633">
        <v>11102</v>
      </c>
      <c r="S18" s="628">
        <v>2998</v>
      </c>
      <c r="T18" s="862">
        <v>14100</v>
      </c>
    </row>
    <row r="19" spans="1:20" s="625" customFormat="1" ht="24" customHeight="1" x14ac:dyDescent="0.2">
      <c r="A19" s="621" t="s">
        <v>682</v>
      </c>
      <c r="B19" s="628">
        <v>0</v>
      </c>
      <c r="C19" s="628">
        <v>0</v>
      </c>
      <c r="D19" s="628">
        <v>0</v>
      </c>
      <c r="E19" s="628">
        <v>0</v>
      </c>
      <c r="F19" s="628">
        <v>0</v>
      </c>
      <c r="G19" s="628">
        <v>0</v>
      </c>
      <c r="H19" s="633">
        <v>0</v>
      </c>
      <c r="I19" s="628">
        <v>0</v>
      </c>
      <c r="J19" s="862">
        <v>0</v>
      </c>
      <c r="K19" s="632" t="s">
        <v>683</v>
      </c>
      <c r="L19" s="633">
        <v>4331</v>
      </c>
      <c r="M19" s="628">
        <v>1169</v>
      </c>
      <c r="N19" s="628">
        <v>5500</v>
      </c>
      <c r="O19" s="628">
        <v>0</v>
      </c>
      <c r="P19" s="628">
        <v>0</v>
      </c>
      <c r="Q19" s="628">
        <v>0</v>
      </c>
      <c r="R19" s="633">
        <v>4331</v>
      </c>
      <c r="S19" s="628">
        <v>1169</v>
      </c>
      <c r="T19" s="862">
        <v>5500</v>
      </c>
    </row>
    <row r="20" spans="1:20" s="625" customFormat="1" ht="24" customHeight="1" x14ac:dyDescent="0.2">
      <c r="A20" s="621" t="s">
        <v>684</v>
      </c>
      <c r="B20" s="628">
        <v>2542</v>
      </c>
      <c r="C20" s="628">
        <v>686</v>
      </c>
      <c r="D20" s="628">
        <v>3228</v>
      </c>
      <c r="E20" s="628">
        <v>0</v>
      </c>
      <c r="F20" s="628">
        <v>0</v>
      </c>
      <c r="G20" s="628">
        <v>0</v>
      </c>
      <c r="H20" s="633">
        <v>2542</v>
      </c>
      <c r="I20" s="628">
        <v>686</v>
      </c>
      <c r="J20" s="862">
        <v>3228</v>
      </c>
      <c r="K20" s="629" t="s">
        <v>685</v>
      </c>
      <c r="L20" s="628">
        <v>1181</v>
      </c>
      <c r="M20" s="628">
        <v>319</v>
      </c>
      <c r="N20" s="628">
        <v>1500</v>
      </c>
      <c r="O20" s="628">
        <v>0</v>
      </c>
      <c r="P20" s="628">
        <v>0</v>
      </c>
      <c r="Q20" s="628">
        <v>0</v>
      </c>
      <c r="R20" s="633">
        <v>1181</v>
      </c>
      <c r="S20" s="628">
        <v>319</v>
      </c>
      <c r="T20" s="862">
        <v>1500</v>
      </c>
    </row>
    <row r="21" spans="1:20" s="625" customFormat="1" ht="24" customHeight="1" x14ac:dyDescent="0.2">
      <c r="A21" s="621" t="s">
        <v>686</v>
      </c>
      <c r="B21" s="624">
        <v>43100</v>
      </c>
      <c r="C21" s="624">
        <v>0</v>
      </c>
      <c r="D21" s="624">
        <v>43100</v>
      </c>
      <c r="E21" s="624">
        <v>39</v>
      </c>
      <c r="F21" s="624">
        <v>0</v>
      </c>
      <c r="G21" s="624">
        <v>39</v>
      </c>
      <c r="H21" s="858">
        <v>43139</v>
      </c>
      <c r="I21" s="624">
        <v>0</v>
      </c>
      <c r="J21" s="859">
        <v>43139</v>
      </c>
      <c r="K21" s="629" t="s">
        <v>687</v>
      </c>
      <c r="L21" s="628">
        <v>2441</v>
      </c>
      <c r="M21" s="628">
        <v>659</v>
      </c>
      <c r="N21" s="628">
        <v>3100</v>
      </c>
      <c r="O21" s="628">
        <v>0</v>
      </c>
      <c r="P21" s="628">
        <v>0</v>
      </c>
      <c r="Q21" s="628">
        <v>0</v>
      </c>
      <c r="R21" s="633">
        <v>2441</v>
      </c>
      <c r="S21" s="628">
        <v>659</v>
      </c>
      <c r="T21" s="862">
        <v>3100</v>
      </c>
    </row>
    <row r="22" spans="1:20" s="625" customFormat="1" ht="30" x14ac:dyDescent="0.2">
      <c r="A22" s="1468"/>
      <c r="B22" s="1469"/>
      <c r="C22" s="1469"/>
      <c r="D22" s="1469"/>
      <c r="E22" s="1469"/>
      <c r="F22" s="1469"/>
      <c r="G22" s="1469"/>
      <c r="H22" s="1469"/>
      <c r="I22" s="1469"/>
      <c r="J22" s="1470"/>
      <c r="K22" s="868" t="s">
        <v>688</v>
      </c>
      <c r="L22" s="628">
        <v>787</v>
      </c>
      <c r="M22" s="628">
        <v>213</v>
      </c>
      <c r="N22" s="628">
        <v>1000</v>
      </c>
      <c r="O22" s="628">
        <v>0</v>
      </c>
      <c r="P22" s="628">
        <v>0</v>
      </c>
      <c r="Q22" s="628">
        <v>0</v>
      </c>
      <c r="R22" s="633">
        <v>787</v>
      </c>
      <c r="S22" s="628">
        <v>213</v>
      </c>
      <c r="T22" s="862">
        <v>1000</v>
      </c>
    </row>
    <row r="23" spans="1:20" s="625" customFormat="1" ht="30" x14ac:dyDescent="0.2">
      <c r="A23" s="1471"/>
      <c r="B23" s="1472"/>
      <c r="C23" s="1472"/>
      <c r="D23" s="1472"/>
      <c r="E23" s="1472"/>
      <c r="F23" s="1472"/>
      <c r="G23" s="1472"/>
      <c r="H23" s="1472"/>
      <c r="I23" s="1472"/>
      <c r="J23" s="1473"/>
      <c r="K23" s="868" t="s">
        <v>689</v>
      </c>
      <c r="L23" s="628">
        <v>0</v>
      </c>
      <c r="M23" s="628">
        <v>0</v>
      </c>
      <c r="N23" s="628">
        <v>0</v>
      </c>
      <c r="O23" s="628">
        <v>2362</v>
      </c>
      <c r="P23" s="628">
        <v>638</v>
      </c>
      <c r="Q23" s="628">
        <v>3000</v>
      </c>
      <c r="R23" s="633">
        <v>2362</v>
      </c>
      <c r="S23" s="628">
        <v>638</v>
      </c>
      <c r="T23" s="862">
        <v>3000</v>
      </c>
    </row>
    <row r="24" spans="1:20" s="625" customFormat="1" ht="24" customHeight="1" x14ac:dyDescent="0.2">
      <c r="A24" s="1471"/>
      <c r="B24" s="1472"/>
      <c r="C24" s="1472"/>
      <c r="D24" s="1472"/>
      <c r="E24" s="1472"/>
      <c r="F24" s="1472"/>
      <c r="G24" s="1472"/>
      <c r="H24" s="1472"/>
      <c r="I24" s="1472"/>
      <c r="J24" s="1473"/>
      <c r="K24" s="623" t="s">
        <v>690</v>
      </c>
      <c r="L24" s="628">
        <v>5376.9082375788967</v>
      </c>
      <c r="M24" s="628">
        <v>0</v>
      </c>
      <c r="N24" s="628">
        <v>5376.9082375788967</v>
      </c>
      <c r="O24" s="628">
        <v>-5242.8517235798672</v>
      </c>
      <c r="P24" s="628">
        <v>0</v>
      </c>
      <c r="Q24" s="628">
        <v>-5242.8517235798672</v>
      </c>
      <c r="R24" s="633">
        <v>134.05651399902945</v>
      </c>
      <c r="S24" s="628">
        <v>0</v>
      </c>
      <c r="T24" s="862">
        <v>134.05651399902945</v>
      </c>
    </row>
    <row r="25" spans="1:20" s="625" customFormat="1" ht="24" customHeight="1" x14ac:dyDescent="0.2">
      <c r="A25" s="1471"/>
      <c r="B25" s="1472"/>
      <c r="C25" s="1472"/>
      <c r="D25" s="1472"/>
      <c r="E25" s="1472"/>
      <c r="F25" s="1472"/>
      <c r="G25" s="1472"/>
      <c r="H25" s="1472"/>
      <c r="I25" s="1472"/>
      <c r="J25" s="1473"/>
      <c r="K25" s="623" t="s">
        <v>691</v>
      </c>
      <c r="L25" s="628">
        <v>516</v>
      </c>
      <c r="M25" s="628">
        <v>0</v>
      </c>
      <c r="N25" s="628">
        <v>516</v>
      </c>
      <c r="O25" s="628">
        <v>-218.26250202298104</v>
      </c>
      <c r="P25" s="628">
        <v>0</v>
      </c>
      <c r="Q25" s="628">
        <v>-218.26250202298104</v>
      </c>
      <c r="R25" s="633">
        <v>297.73749797701896</v>
      </c>
      <c r="S25" s="628">
        <v>0</v>
      </c>
      <c r="T25" s="862">
        <v>297.73749797701896</v>
      </c>
    </row>
    <row r="26" spans="1:20" s="625" customFormat="1" ht="24" customHeight="1" thickBot="1" x14ac:dyDescent="0.25">
      <c r="A26" s="1471"/>
      <c r="B26" s="1472"/>
      <c r="C26" s="1472"/>
      <c r="D26" s="1472"/>
      <c r="E26" s="1472"/>
      <c r="F26" s="1472"/>
      <c r="G26" s="1472"/>
      <c r="H26" s="1472"/>
      <c r="I26" s="1472"/>
      <c r="J26" s="1473"/>
      <c r="K26" s="621" t="s">
        <v>692</v>
      </c>
      <c r="L26" s="628">
        <v>30000</v>
      </c>
      <c r="M26" s="628">
        <v>0</v>
      </c>
      <c r="N26" s="628">
        <v>30000</v>
      </c>
      <c r="O26" s="628">
        <v>0</v>
      </c>
      <c r="P26" s="628">
        <v>0</v>
      </c>
      <c r="Q26" s="628">
        <v>0</v>
      </c>
      <c r="R26" s="633">
        <v>30000</v>
      </c>
      <c r="S26" s="628">
        <v>0</v>
      </c>
      <c r="T26" s="862">
        <v>30000</v>
      </c>
    </row>
    <row r="27" spans="1:20" s="637" customFormat="1" ht="36.75" customHeight="1" thickTop="1" thickBot="1" x14ac:dyDescent="0.25">
      <c r="A27" s="634" t="s">
        <v>693</v>
      </c>
      <c r="B27" s="635">
        <v>109925</v>
      </c>
      <c r="C27" s="635">
        <v>1220.04</v>
      </c>
      <c r="D27" s="635">
        <v>111145.04000000001</v>
      </c>
      <c r="E27" s="635">
        <v>39</v>
      </c>
      <c r="F27" s="863">
        <v>0</v>
      </c>
      <c r="G27" s="635">
        <v>39</v>
      </c>
      <c r="H27" s="864">
        <v>109964</v>
      </c>
      <c r="I27" s="863">
        <v>1220.04</v>
      </c>
      <c r="J27" s="865">
        <v>111184.04000000001</v>
      </c>
      <c r="K27" s="636" t="s">
        <v>694</v>
      </c>
      <c r="L27" s="635">
        <v>101817.9082375789</v>
      </c>
      <c r="M27" s="635">
        <v>9327.159151966338</v>
      </c>
      <c r="N27" s="635">
        <v>111145.06738954523</v>
      </c>
      <c r="O27" s="635">
        <v>-1130.1142256028484</v>
      </c>
      <c r="P27" s="635">
        <v>1169</v>
      </c>
      <c r="Q27" s="635">
        <v>38.885774397151636</v>
      </c>
      <c r="R27" s="864">
        <v>100687.79401197605</v>
      </c>
      <c r="S27" s="635">
        <v>10496.159151966338</v>
      </c>
      <c r="T27" s="866">
        <v>111183.95316394238</v>
      </c>
    </row>
    <row r="28" spans="1:20" s="625" customFormat="1" ht="13.5" customHeight="1" thickTop="1" x14ac:dyDescent="0.25">
      <c r="A28" s="616"/>
      <c r="B28" s="638"/>
      <c r="C28" s="638"/>
      <c r="D28" s="638"/>
      <c r="E28" s="638"/>
      <c r="F28" s="638"/>
      <c r="G28" s="638"/>
      <c r="H28" s="638"/>
      <c r="I28" s="638"/>
      <c r="J28" s="638"/>
      <c r="K28" s="616"/>
      <c r="L28" s="639"/>
      <c r="M28" s="639"/>
      <c r="N28" s="639"/>
      <c r="O28" s="639"/>
      <c r="P28" s="639"/>
      <c r="Q28" s="639"/>
      <c r="R28" s="639"/>
      <c r="S28" s="639"/>
      <c r="T28" s="639"/>
    </row>
    <row r="29" spans="1:20" s="625" customFormat="1" ht="15" customHeight="1" x14ac:dyDescent="0.2">
      <c r="A29" s="616" t="s">
        <v>695</v>
      </c>
      <c r="B29" s="639"/>
      <c r="C29" s="639"/>
      <c r="D29" s="639"/>
      <c r="E29" s="639"/>
      <c r="F29" s="639"/>
      <c r="G29" s="639"/>
      <c r="H29" s="639"/>
      <c r="I29" s="639"/>
      <c r="J29" s="639"/>
      <c r="K29" s="616"/>
      <c r="L29" s="639"/>
      <c r="M29" s="639"/>
      <c r="N29" s="639"/>
      <c r="O29" s="639"/>
      <c r="P29" s="639"/>
      <c r="Q29" s="639"/>
      <c r="R29" s="639"/>
      <c r="S29" s="639"/>
      <c r="T29" s="639"/>
    </row>
    <row r="30" spans="1:20" s="625" customFormat="1" ht="23.25" customHeight="1" x14ac:dyDescent="0.25">
      <c r="A30" s="616"/>
      <c r="B30" s="640"/>
      <c r="C30" s="640"/>
      <c r="D30" s="640"/>
      <c r="E30" s="640"/>
      <c r="F30" s="640"/>
      <c r="G30" s="640"/>
      <c r="H30" s="640"/>
      <c r="I30" s="640"/>
      <c r="J30" s="640"/>
      <c r="K30" s="616"/>
      <c r="L30" s="641"/>
      <c r="M30" s="641"/>
      <c r="N30" s="641"/>
      <c r="O30" s="641"/>
      <c r="P30" s="641"/>
      <c r="Q30" s="641"/>
      <c r="R30" s="641"/>
      <c r="S30" s="641"/>
      <c r="T30" s="641"/>
    </row>
    <row r="31" spans="1:20" ht="17.25" customHeight="1" x14ac:dyDescent="0.2">
      <c r="B31" s="639"/>
      <c r="C31" s="639"/>
      <c r="D31" s="639"/>
      <c r="E31" s="639"/>
      <c r="F31" s="639"/>
      <c r="G31" s="639"/>
      <c r="H31" s="639"/>
      <c r="I31" s="639"/>
      <c r="J31" s="639"/>
    </row>
    <row r="32" spans="1:20" ht="33.75" customHeight="1" x14ac:dyDescent="0.2">
      <c r="K32" s="639"/>
    </row>
    <row r="33" ht="20.25" customHeight="1" x14ac:dyDescent="0.2"/>
  </sheetData>
  <mergeCells count="9">
    <mergeCell ref="O2:Q2"/>
    <mergeCell ref="R2:T2"/>
    <mergeCell ref="A22:J26"/>
    <mergeCell ref="A2:A3"/>
    <mergeCell ref="B2:D2"/>
    <mergeCell ref="E2:G2"/>
    <mergeCell ref="H2:J2"/>
    <mergeCell ref="K2:K3"/>
    <mergeCell ref="L2:N2"/>
  </mergeCells>
  <printOptions horizontalCentered="1"/>
  <pageMargins left="0.23622047244094491" right="0.27559055118110237" top="0.70866141732283472" bottom="0.70866141732283472" header="0.43307086614173229" footer="0.51181102362204722"/>
  <pageSetup paperSize="9" scale="50" orientation="landscape" r:id="rId1"/>
  <headerFooter alignWithMargins="0">
    <oddHeader>&amp;C&amp;"Arial,Félkövér"&amp;16
MÁTRAFÜREDI TELEPÜLÉSRÉSZ 2014. ÉVI KÖLTSÉGVETÉSI MÉRLEGE&amp;"Times New Roman CE,Félkövér"
&amp;R&amp;"Arial,Félkövér"&amp;14 &amp;12 9. melléklet a ../2014.(....) önkormányzati rendelethez</oddHeader>
    <oddFooter>&amp;L&amp;F&amp;C&amp;P/&amp;N&amp;R&amp;12 9. melléklet a  ...2014.(...) önkormányzati rendelethez</oddFooter>
  </headerFooter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</sheetPr>
  <dimension ref="A1:D13"/>
  <sheetViews>
    <sheetView showGridLines="0" workbookViewId="0">
      <selection activeCell="A14" sqref="A14"/>
    </sheetView>
  </sheetViews>
  <sheetFormatPr defaultColWidth="10.28515625" defaultRowHeight="14.25" x14ac:dyDescent="0.2"/>
  <cols>
    <col min="1" max="1" width="59.85546875" style="1100" customWidth="1"/>
    <col min="2" max="2" width="29.85546875" style="1100" customWidth="1"/>
    <col min="3" max="3" width="11" style="1100" customWidth="1"/>
    <col min="4" max="4" width="4.85546875" style="1100" customWidth="1"/>
    <col min="5" max="5" width="2.7109375" style="1100" customWidth="1"/>
    <col min="6" max="256" width="10.28515625" style="1100"/>
    <col min="257" max="257" width="59.85546875" style="1100" customWidth="1"/>
    <col min="258" max="258" width="29.85546875" style="1100" customWidth="1"/>
    <col min="259" max="259" width="11" style="1100" customWidth="1"/>
    <col min="260" max="260" width="4.85546875" style="1100" customWidth="1"/>
    <col min="261" max="261" width="2.7109375" style="1100" customWidth="1"/>
    <col min="262" max="512" width="10.28515625" style="1100"/>
    <col min="513" max="513" width="59.85546875" style="1100" customWidth="1"/>
    <col min="514" max="514" width="29.85546875" style="1100" customWidth="1"/>
    <col min="515" max="515" width="11" style="1100" customWidth="1"/>
    <col min="516" max="516" width="4.85546875" style="1100" customWidth="1"/>
    <col min="517" max="517" width="2.7109375" style="1100" customWidth="1"/>
    <col min="518" max="768" width="10.28515625" style="1100"/>
    <col min="769" max="769" width="59.85546875" style="1100" customWidth="1"/>
    <col min="770" max="770" width="29.85546875" style="1100" customWidth="1"/>
    <col min="771" max="771" width="11" style="1100" customWidth="1"/>
    <col min="772" max="772" width="4.85546875" style="1100" customWidth="1"/>
    <col min="773" max="773" width="2.7109375" style="1100" customWidth="1"/>
    <col min="774" max="1024" width="10.28515625" style="1100"/>
    <col min="1025" max="1025" width="59.85546875" style="1100" customWidth="1"/>
    <col min="1026" max="1026" width="29.85546875" style="1100" customWidth="1"/>
    <col min="1027" max="1027" width="11" style="1100" customWidth="1"/>
    <col min="1028" max="1028" width="4.85546875" style="1100" customWidth="1"/>
    <col min="1029" max="1029" width="2.7109375" style="1100" customWidth="1"/>
    <col min="1030" max="1280" width="10.28515625" style="1100"/>
    <col min="1281" max="1281" width="59.85546875" style="1100" customWidth="1"/>
    <col min="1282" max="1282" width="29.85546875" style="1100" customWidth="1"/>
    <col min="1283" max="1283" width="11" style="1100" customWidth="1"/>
    <col min="1284" max="1284" width="4.85546875" style="1100" customWidth="1"/>
    <col min="1285" max="1285" width="2.7109375" style="1100" customWidth="1"/>
    <col min="1286" max="1536" width="10.28515625" style="1100"/>
    <col min="1537" max="1537" width="59.85546875" style="1100" customWidth="1"/>
    <col min="1538" max="1538" width="29.85546875" style="1100" customWidth="1"/>
    <col min="1539" max="1539" width="11" style="1100" customWidth="1"/>
    <col min="1540" max="1540" width="4.85546875" style="1100" customWidth="1"/>
    <col min="1541" max="1541" width="2.7109375" style="1100" customWidth="1"/>
    <col min="1542" max="1792" width="10.28515625" style="1100"/>
    <col min="1793" max="1793" width="59.85546875" style="1100" customWidth="1"/>
    <col min="1794" max="1794" width="29.85546875" style="1100" customWidth="1"/>
    <col min="1795" max="1795" width="11" style="1100" customWidth="1"/>
    <col min="1796" max="1796" width="4.85546875" style="1100" customWidth="1"/>
    <col min="1797" max="1797" width="2.7109375" style="1100" customWidth="1"/>
    <col min="1798" max="2048" width="10.28515625" style="1100"/>
    <col min="2049" max="2049" width="59.85546875" style="1100" customWidth="1"/>
    <col min="2050" max="2050" width="29.85546875" style="1100" customWidth="1"/>
    <col min="2051" max="2051" width="11" style="1100" customWidth="1"/>
    <col min="2052" max="2052" width="4.85546875" style="1100" customWidth="1"/>
    <col min="2053" max="2053" width="2.7109375" style="1100" customWidth="1"/>
    <col min="2054" max="2304" width="10.28515625" style="1100"/>
    <col min="2305" max="2305" width="59.85546875" style="1100" customWidth="1"/>
    <col min="2306" max="2306" width="29.85546875" style="1100" customWidth="1"/>
    <col min="2307" max="2307" width="11" style="1100" customWidth="1"/>
    <col min="2308" max="2308" width="4.85546875" style="1100" customWidth="1"/>
    <col min="2309" max="2309" width="2.7109375" style="1100" customWidth="1"/>
    <col min="2310" max="2560" width="10.28515625" style="1100"/>
    <col min="2561" max="2561" width="59.85546875" style="1100" customWidth="1"/>
    <col min="2562" max="2562" width="29.85546875" style="1100" customWidth="1"/>
    <col min="2563" max="2563" width="11" style="1100" customWidth="1"/>
    <col min="2564" max="2564" width="4.85546875" style="1100" customWidth="1"/>
    <col min="2565" max="2565" width="2.7109375" style="1100" customWidth="1"/>
    <col min="2566" max="2816" width="10.28515625" style="1100"/>
    <col min="2817" max="2817" width="59.85546875" style="1100" customWidth="1"/>
    <col min="2818" max="2818" width="29.85546875" style="1100" customWidth="1"/>
    <col min="2819" max="2819" width="11" style="1100" customWidth="1"/>
    <col min="2820" max="2820" width="4.85546875" style="1100" customWidth="1"/>
    <col min="2821" max="2821" width="2.7109375" style="1100" customWidth="1"/>
    <col min="2822" max="3072" width="10.28515625" style="1100"/>
    <col min="3073" max="3073" width="59.85546875" style="1100" customWidth="1"/>
    <col min="3074" max="3074" width="29.85546875" style="1100" customWidth="1"/>
    <col min="3075" max="3075" width="11" style="1100" customWidth="1"/>
    <col min="3076" max="3076" width="4.85546875" style="1100" customWidth="1"/>
    <col min="3077" max="3077" width="2.7109375" style="1100" customWidth="1"/>
    <col min="3078" max="3328" width="10.28515625" style="1100"/>
    <col min="3329" max="3329" width="59.85546875" style="1100" customWidth="1"/>
    <col min="3330" max="3330" width="29.85546875" style="1100" customWidth="1"/>
    <col min="3331" max="3331" width="11" style="1100" customWidth="1"/>
    <col min="3332" max="3332" width="4.85546875" style="1100" customWidth="1"/>
    <col min="3333" max="3333" width="2.7109375" style="1100" customWidth="1"/>
    <col min="3334" max="3584" width="10.28515625" style="1100"/>
    <col min="3585" max="3585" width="59.85546875" style="1100" customWidth="1"/>
    <col min="3586" max="3586" width="29.85546875" style="1100" customWidth="1"/>
    <col min="3587" max="3587" width="11" style="1100" customWidth="1"/>
    <col min="3588" max="3588" width="4.85546875" style="1100" customWidth="1"/>
    <col min="3589" max="3589" width="2.7109375" style="1100" customWidth="1"/>
    <col min="3590" max="3840" width="10.28515625" style="1100"/>
    <col min="3841" max="3841" width="59.85546875" style="1100" customWidth="1"/>
    <col min="3842" max="3842" width="29.85546875" style="1100" customWidth="1"/>
    <col min="3843" max="3843" width="11" style="1100" customWidth="1"/>
    <col min="3844" max="3844" width="4.85546875" style="1100" customWidth="1"/>
    <col min="3845" max="3845" width="2.7109375" style="1100" customWidth="1"/>
    <col min="3846" max="4096" width="10.28515625" style="1100"/>
    <col min="4097" max="4097" width="59.85546875" style="1100" customWidth="1"/>
    <col min="4098" max="4098" width="29.85546875" style="1100" customWidth="1"/>
    <col min="4099" max="4099" width="11" style="1100" customWidth="1"/>
    <col min="4100" max="4100" width="4.85546875" style="1100" customWidth="1"/>
    <col min="4101" max="4101" width="2.7109375" style="1100" customWidth="1"/>
    <col min="4102" max="4352" width="10.28515625" style="1100"/>
    <col min="4353" max="4353" width="59.85546875" style="1100" customWidth="1"/>
    <col min="4354" max="4354" width="29.85546875" style="1100" customWidth="1"/>
    <col min="4355" max="4355" width="11" style="1100" customWidth="1"/>
    <col min="4356" max="4356" width="4.85546875" style="1100" customWidth="1"/>
    <col min="4357" max="4357" width="2.7109375" style="1100" customWidth="1"/>
    <col min="4358" max="4608" width="10.28515625" style="1100"/>
    <col min="4609" max="4609" width="59.85546875" style="1100" customWidth="1"/>
    <col min="4610" max="4610" width="29.85546875" style="1100" customWidth="1"/>
    <col min="4611" max="4611" width="11" style="1100" customWidth="1"/>
    <col min="4612" max="4612" width="4.85546875" style="1100" customWidth="1"/>
    <col min="4613" max="4613" width="2.7109375" style="1100" customWidth="1"/>
    <col min="4614" max="4864" width="10.28515625" style="1100"/>
    <col min="4865" max="4865" width="59.85546875" style="1100" customWidth="1"/>
    <col min="4866" max="4866" width="29.85546875" style="1100" customWidth="1"/>
    <col min="4867" max="4867" width="11" style="1100" customWidth="1"/>
    <col min="4868" max="4868" width="4.85546875" style="1100" customWidth="1"/>
    <col min="4869" max="4869" width="2.7109375" style="1100" customWidth="1"/>
    <col min="4870" max="5120" width="10.28515625" style="1100"/>
    <col min="5121" max="5121" width="59.85546875" style="1100" customWidth="1"/>
    <col min="5122" max="5122" width="29.85546875" style="1100" customWidth="1"/>
    <col min="5123" max="5123" width="11" style="1100" customWidth="1"/>
    <col min="5124" max="5124" width="4.85546875" style="1100" customWidth="1"/>
    <col min="5125" max="5125" width="2.7109375" style="1100" customWidth="1"/>
    <col min="5126" max="5376" width="10.28515625" style="1100"/>
    <col min="5377" max="5377" width="59.85546875" style="1100" customWidth="1"/>
    <col min="5378" max="5378" width="29.85546875" style="1100" customWidth="1"/>
    <col min="5379" max="5379" width="11" style="1100" customWidth="1"/>
    <col min="5380" max="5380" width="4.85546875" style="1100" customWidth="1"/>
    <col min="5381" max="5381" width="2.7109375" style="1100" customWidth="1"/>
    <col min="5382" max="5632" width="10.28515625" style="1100"/>
    <col min="5633" max="5633" width="59.85546875" style="1100" customWidth="1"/>
    <col min="5634" max="5634" width="29.85546875" style="1100" customWidth="1"/>
    <col min="5635" max="5635" width="11" style="1100" customWidth="1"/>
    <col min="5636" max="5636" width="4.85546875" style="1100" customWidth="1"/>
    <col min="5637" max="5637" width="2.7109375" style="1100" customWidth="1"/>
    <col min="5638" max="5888" width="10.28515625" style="1100"/>
    <col min="5889" max="5889" width="59.85546875" style="1100" customWidth="1"/>
    <col min="5890" max="5890" width="29.85546875" style="1100" customWidth="1"/>
    <col min="5891" max="5891" width="11" style="1100" customWidth="1"/>
    <col min="5892" max="5892" width="4.85546875" style="1100" customWidth="1"/>
    <col min="5893" max="5893" width="2.7109375" style="1100" customWidth="1"/>
    <col min="5894" max="6144" width="10.28515625" style="1100"/>
    <col min="6145" max="6145" width="59.85546875" style="1100" customWidth="1"/>
    <col min="6146" max="6146" width="29.85546875" style="1100" customWidth="1"/>
    <col min="6147" max="6147" width="11" style="1100" customWidth="1"/>
    <col min="6148" max="6148" width="4.85546875" style="1100" customWidth="1"/>
    <col min="6149" max="6149" width="2.7109375" style="1100" customWidth="1"/>
    <col min="6150" max="6400" width="10.28515625" style="1100"/>
    <col min="6401" max="6401" width="59.85546875" style="1100" customWidth="1"/>
    <col min="6402" max="6402" width="29.85546875" style="1100" customWidth="1"/>
    <col min="6403" max="6403" width="11" style="1100" customWidth="1"/>
    <col min="6404" max="6404" width="4.85546875" style="1100" customWidth="1"/>
    <col min="6405" max="6405" width="2.7109375" style="1100" customWidth="1"/>
    <col min="6406" max="6656" width="10.28515625" style="1100"/>
    <col min="6657" max="6657" width="59.85546875" style="1100" customWidth="1"/>
    <col min="6658" max="6658" width="29.85546875" style="1100" customWidth="1"/>
    <col min="6659" max="6659" width="11" style="1100" customWidth="1"/>
    <col min="6660" max="6660" width="4.85546875" style="1100" customWidth="1"/>
    <col min="6661" max="6661" width="2.7109375" style="1100" customWidth="1"/>
    <col min="6662" max="6912" width="10.28515625" style="1100"/>
    <col min="6913" max="6913" width="59.85546875" style="1100" customWidth="1"/>
    <col min="6914" max="6914" width="29.85546875" style="1100" customWidth="1"/>
    <col min="6915" max="6915" width="11" style="1100" customWidth="1"/>
    <col min="6916" max="6916" width="4.85546875" style="1100" customWidth="1"/>
    <col min="6917" max="6917" width="2.7109375" style="1100" customWidth="1"/>
    <col min="6918" max="7168" width="10.28515625" style="1100"/>
    <col min="7169" max="7169" width="59.85546875" style="1100" customWidth="1"/>
    <col min="7170" max="7170" width="29.85546875" style="1100" customWidth="1"/>
    <col min="7171" max="7171" width="11" style="1100" customWidth="1"/>
    <col min="7172" max="7172" width="4.85546875" style="1100" customWidth="1"/>
    <col min="7173" max="7173" width="2.7109375" style="1100" customWidth="1"/>
    <col min="7174" max="7424" width="10.28515625" style="1100"/>
    <col min="7425" max="7425" width="59.85546875" style="1100" customWidth="1"/>
    <col min="7426" max="7426" width="29.85546875" style="1100" customWidth="1"/>
    <col min="7427" max="7427" width="11" style="1100" customWidth="1"/>
    <col min="7428" max="7428" width="4.85546875" style="1100" customWidth="1"/>
    <col min="7429" max="7429" width="2.7109375" style="1100" customWidth="1"/>
    <col min="7430" max="7680" width="10.28515625" style="1100"/>
    <col min="7681" max="7681" width="59.85546875" style="1100" customWidth="1"/>
    <col min="7682" max="7682" width="29.85546875" style="1100" customWidth="1"/>
    <col min="7683" max="7683" width="11" style="1100" customWidth="1"/>
    <col min="7684" max="7684" width="4.85546875" style="1100" customWidth="1"/>
    <col min="7685" max="7685" width="2.7109375" style="1100" customWidth="1"/>
    <col min="7686" max="7936" width="10.28515625" style="1100"/>
    <col min="7937" max="7937" width="59.85546875" style="1100" customWidth="1"/>
    <col min="7938" max="7938" width="29.85546875" style="1100" customWidth="1"/>
    <col min="7939" max="7939" width="11" style="1100" customWidth="1"/>
    <col min="7940" max="7940" width="4.85546875" style="1100" customWidth="1"/>
    <col min="7941" max="7941" width="2.7109375" style="1100" customWidth="1"/>
    <col min="7942" max="8192" width="10.28515625" style="1100"/>
    <col min="8193" max="8193" width="59.85546875" style="1100" customWidth="1"/>
    <col min="8194" max="8194" width="29.85546875" style="1100" customWidth="1"/>
    <col min="8195" max="8195" width="11" style="1100" customWidth="1"/>
    <col min="8196" max="8196" width="4.85546875" style="1100" customWidth="1"/>
    <col min="8197" max="8197" width="2.7109375" style="1100" customWidth="1"/>
    <col min="8198" max="8448" width="10.28515625" style="1100"/>
    <col min="8449" max="8449" width="59.85546875" style="1100" customWidth="1"/>
    <col min="8450" max="8450" width="29.85546875" style="1100" customWidth="1"/>
    <col min="8451" max="8451" width="11" style="1100" customWidth="1"/>
    <col min="8452" max="8452" width="4.85546875" style="1100" customWidth="1"/>
    <col min="8453" max="8453" width="2.7109375" style="1100" customWidth="1"/>
    <col min="8454" max="8704" width="10.28515625" style="1100"/>
    <col min="8705" max="8705" width="59.85546875" style="1100" customWidth="1"/>
    <col min="8706" max="8706" width="29.85546875" style="1100" customWidth="1"/>
    <col min="8707" max="8707" width="11" style="1100" customWidth="1"/>
    <col min="8708" max="8708" width="4.85546875" style="1100" customWidth="1"/>
    <col min="8709" max="8709" width="2.7109375" style="1100" customWidth="1"/>
    <col min="8710" max="8960" width="10.28515625" style="1100"/>
    <col min="8961" max="8961" width="59.85546875" style="1100" customWidth="1"/>
    <col min="8962" max="8962" width="29.85546875" style="1100" customWidth="1"/>
    <col min="8963" max="8963" width="11" style="1100" customWidth="1"/>
    <col min="8964" max="8964" width="4.85546875" style="1100" customWidth="1"/>
    <col min="8965" max="8965" width="2.7109375" style="1100" customWidth="1"/>
    <col min="8966" max="9216" width="10.28515625" style="1100"/>
    <col min="9217" max="9217" width="59.85546875" style="1100" customWidth="1"/>
    <col min="9218" max="9218" width="29.85546875" style="1100" customWidth="1"/>
    <col min="9219" max="9219" width="11" style="1100" customWidth="1"/>
    <col min="9220" max="9220" width="4.85546875" style="1100" customWidth="1"/>
    <col min="9221" max="9221" width="2.7109375" style="1100" customWidth="1"/>
    <col min="9222" max="9472" width="10.28515625" style="1100"/>
    <col min="9473" max="9473" width="59.85546875" style="1100" customWidth="1"/>
    <col min="9474" max="9474" width="29.85546875" style="1100" customWidth="1"/>
    <col min="9475" max="9475" width="11" style="1100" customWidth="1"/>
    <col min="9476" max="9476" width="4.85546875" style="1100" customWidth="1"/>
    <col min="9477" max="9477" width="2.7109375" style="1100" customWidth="1"/>
    <col min="9478" max="9728" width="10.28515625" style="1100"/>
    <col min="9729" max="9729" width="59.85546875" style="1100" customWidth="1"/>
    <col min="9730" max="9730" width="29.85546875" style="1100" customWidth="1"/>
    <col min="9731" max="9731" width="11" style="1100" customWidth="1"/>
    <col min="9732" max="9732" width="4.85546875" style="1100" customWidth="1"/>
    <col min="9733" max="9733" width="2.7109375" style="1100" customWidth="1"/>
    <col min="9734" max="9984" width="10.28515625" style="1100"/>
    <col min="9985" max="9985" width="59.85546875" style="1100" customWidth="1"/>
    <col min="9986" max="9986" width="29.85546875" style="1100" customWidth="1"/>
    <col min="9987" max="9987" width="11" style="1100" customWidth="1"/>
    <col min="9988" max="9988" width="4.85546875" style="1100" customWidth="1"/>
    <col min="9989" max="9989" width="2.7109375" style="1100" customWidth="1"/>
    <col min="9990" max="10240" width="10.28515625" style="1100"/>
    <col min="10241" max="10241" width="59.85546875" style="1100" customWidth="1"/>
    <col min="10242" max="10242" width="29.85546875" style="1100" customWidth="1"/>
    <col min="10243" max="10243" width="11" style="1100" customWidth="1"/>
    <col min="10244" max="10244" width="4.85546875" style="1100" customWidth="1"/>
    <col min="10245" max="10245" width="2.7109375" style="1100" customWidth="1"/>
    <col min="10246" max="10496" width="10.28515625" style="1100"/>
    <col min="10497" max="10497" width="59.85546875" style="1100" customWidth="1"/>
    <col min="10498" max="10498" width="29.85546875" style="1100" customWidth="1"/>
    <col min="10499" max="10499" width="11" style="1100" customWidth="1"/>
    <col min="10500" max="10500" width="4.85546875" style="1100" customWidth="1"/>
    <col min="10501" max="10501" width="2.7109375" style="1100" customWidth="1"/>
    <col min="10502" max="10752" width="10.28515625" style="1100"/>
    <col min="10753" max="10753" width="59.85546875" style="1100" customWidth="1"/>
    <col min="10754" max="10754" width="29.85546875" style="1100" customWidth="1"/>
    <col min="10755" max="10755" width="11" style="1100" customWidth="1"/>
    <col min="10756" max="10756" width="4.85546875" style="1100" customWidth="1"/>
    <col min="10757" max="10757" width="2.7109375" style="1100" customWidth="1"/>
    <col min="10758" max="11008" width="10.28515625" style="1100"/>
    <col min="11009" max="11009" width="59.85546875" style="1100" customWidth="1"/>
    <col min="11010" max="11010" width="29.85546875" style="1100" customWidth="1"/>
    <col min="11011" max="11011" width="11" style="1100" customWidth="1"/>
    <col min="11012" max="11012" width="4.85546875" style="1100" customWidth="1"/>
    <col min="11013" max="11013" width="2.7109375" style="1100" customWidth="1"/>
    <col min="11014" max="11264" width="10.28515625" style="1100"/>
    <col min="11265" max="11265" width="59.85546875" style="1100" customWidth="1"/>
    <col min="11266" max="11266" width="29.85546875" style="1100" customWidth="1"/>
    <col min="11267" max="11267" width="11" style="1100" customWidth="1"/>
    <col min="11268" max="11268" width="4.85546875" style="1100" customWidth="1"/>
    <col min="11269" max="11269" width="2.7109375" style="1100" customWidth="1"/>
    <col min="11270" max="11520" width="10.28515625" style="1100"/>
    <col min="11521" max="11521" width="59.85546875" style="1100" customWidth="1"/>
    <col min="11522" max="11522" width="29.85546875" style="1100" customWidth="1"/>
    <col min="11523" max="11523" width="11" style="1100" customWidth="1"/>
    <col min="11524" max="11524" width="4.85546875" style="1100" customWidth="1"/>
    <col min="11525" max="11525" width="2.7109375" style="1100" customWidth="1"/>
    <col min="11526" max="11776" width="10.28515625" style="1100"/>
    <col min="11777" max="11777" width="59.85546875" style="1100" customWidth="1"/>
    <col min="11778" max="11778" width="29.85546875" style="1100" customWidth="1"/>
    <col min="11779" max="11779" width="11" style="1100" customWidth="1"/>
    <col min="11780" max="11780" width="4.85546875" style="1100" customWidth="1"/>
    <col min="11781" max="11781" width="2.7109375" style="1100" customWidth="1"/>
    <col min="11782" max="12032" width="10.28515625" style="1100"/>
    <col min="12033" max="12033" width="59.85546875" style="1100" customWidth="1"/>
    <col min="12034" max="12034" width="29.85546875" style="1100" customWidth="1"/>
    <col min="12035" max="12035" width="11" style="1100" customWidth="1"/>
    <col min="12036" max="12036" width="4.85546875" style="1100" customWidth="1"/>
    <col min="12037" max="12037" width="2.7109375" style="1100" customWidth="1"/>
    <col min="12038" max="12288" width="10.28515625" style="1100"/>
    <col min="12289" max="12289" width="59.85546875" style="1100" customWidth="1"/>
    <col min="12290" max="12290" width="29.85546875" style="1100" customWidth="1"/>
    <col min="12291" max="12291" width="11" style="1100" customWidth="1"/>
    <col min="12292" max="12292" width="4.85546875" style="1100" customWidth="1"/>
    <col min="12293" max="12293" width="2.7109375" style="1100" customWidth="1"/>
    <col min="12294" max="12544" width="10.28515625" style="1100"/>
    <col min="12545" max="12545" width="59.85546875" style="1100" customWidth="1"/>
    <col min="12546" max="12546" width="29.85546875" style="1100" customWidth="1"/>
    <col min="12547" max="12547" width="11" style="1100" customWidth="1"/>
    <col min="12548" max="12548" width="4.85546875" style="1100" customWidth="1"/>
    <col min="12549" max="12549" width="2.7109375" style="1100" customWidth="1"/>
    <col min="12550" max="12800" width="10.28515625" style="1100"/>
    <col min="12801" max="12801" width="59.85546875" style="1100" customWidth="1"/>
    <col min="12802" max="12802" width="29.85546875" style="1100" customWidth="1"/>
    <col min="12803" max="12803" width="11" style="1100" customWidth="1"/>
    <col min="12804" max="12804" width="4.85546875" style="1100" customWidth="1"/>
    <col min="12805" max="12805" width="2.7109375" style="1100" customWidth="1"/>
    <col min="12806" max="13056" width="10.28515625" style="1100"/>
    <col min="13057" max="13057" width="59.85546875" style="1100" customWidth="1"/>
    <col min="13058" max="13058" width="29.85546875" style="1100" customWidth="1"/>
    <col min="13059" max="13059" width="11" style="1100" customWidth="1"/>
    <col min="13060" max="13060" width="4.85546875" style="1100" customWidth="1"/>
    <col min="13061" max="13061" width="2.7109375" style="1100" customWidth="1"/>
    <col min="13062" max="13312" width="10.28515625" style="1100"/>
    <col min="13313" max="13313" width="59.85546875" style="1100" customWidth="1"/>
    <col min="13314" max="13314" width="29.85546875" style="1100" customWidth="1"/>
    <col min="13315" max="13315" width="11" style="1100" customWidth="1"/>
    <col min="13316" max="13316" width="4.85546875" style="1100" customWidth="1"/>
    <col min="13317" max="13317" width="2.7109375" style="1100" customWidth="1"/>
    <col min="13318" max="13568" width="10.28515625" style="1100"/>
    <col min="13569" max="13569" width="59.85546875" style="1100" customWidth="1"/>
    <col min="13570" max="13570" width="29.85546875" style="1100" customWidth="1"/>
    <col min="13571" max="13571" width="11" style="1100" customWidth="1"/>
    <col min="13572" max="13572" width="4.85546875" style="1100" customWidth="1"/>
    <col min="13573" max="13573" width="2.7109375" style="1100" customWidth="1"/>
    <col min="13574" max="13824" width="10.28515625" style="1100"/>
    <col min="13825" max="13825" width="59.85546875" style="1100" customWidth="1"/>
    <col min="13826" max="13826" width="29.85546875" style="1100" customWidth="1"/>
    <col min="13827" max="13827" width="11" style="1100" customWidth="1"/>
    <col min="13828" max="13828" width="4.85546875" style="1100" customWidth="1"/>
    <col min="13829" max="13829" width="2.7109375" style="1100" customWidth="1"/>
    <col min="13830" max="14080" width="10.28515625" style="1100"/>
    <col min="14081" max="14081" width="59.85546875" style="1100" customWidth="1"/>
    <col min="14082" max="14082" width="29.85546875" style="1100" customWidth="1"/>
    <col min="14083" max="14083" width="11" style="1100" customWidth="1"/>
    <col min="14084" max="14084" width="4.85546875" style="1100" customWidth="1"/>
    <col min="14085" max="14085" width="2.7109375" style="1100" customWidth="1"/>
    <col min="14086" max="14336" width="10.28515625" style="1100"/>
    <col min="14337" max="14337" width="59.85546875" style="1100" customWidth="1"/>
    <col min="14338" max="14338" width="29.85546875" style="1100" customWidth="1"/>
    <col min="14339" max="14339" width="11" style="1100" customWidth="1"/>
    <col min="14340" max="14340" width="4.85546875" style="1100" customWidth="1"/>
    <col min="14341" max="14341" width="2.7109375" style="1100" customWidth="1"/>
    <col min="14342" max="14592" width="10.28515625" style="1100"/>
    <col min="14593" max="14593" width="59.85546875" style="1100" customWidth="1"/>
    <col min="14594" max="14594" width="29.85546875" style="1100" customWidth="1"/>
    <col min="14595" max="14595" width="11" style="1100" customWidth="1"/>
    <col min="14596" max="14596" width="4.85546875" style="1100" customWidth="1"/>
    <col min="14597" max="14597" width="2.7109375" style="1100" customWidth="1"/>
    <col min="14598" max="14848" width="10.28515625" style="1100"/>
    <col min="14849" max="14849" width="59.85546875" style="1100" customWidth="1"/>
    <col min="14850" max="14850" width="29.85546875" style="1100" customWidth="1"/>
    <col min="14851" max="14851" width="11" style="1100" customWidth="1"/>
    <col min="14852" max="14852" width="4.85546875" style="1100" customWidth="1"/>
    <col min="14853" max="14853" width="2.7109375" style="1100" customWidth="1"/>
    <col min="14854" max="15104" width="10.28515625" style="1100"/>
    <col min="15105" max="15105" width="59.85546875" style="1100" customWidth="1"/>
    <col min="15106" max="15106" width="29.85546875" style="1100" customWidth="1"/>
    <col min="15107" max="15107" width="11" style="1100" customWidth="1"/>
    <col min="15108" max="15108" width="4.85546875" style="1100" customWidth="1"/>
    <col min="15109" max="15109" width="2.7109375" style="1100" customWidth="1"/>
    <col min="15110" max="15360" width="10.28515625" style="1100"/>
    <col min="15361" max="15361" width="59.85546875" style="1100" customWidth="1"/>
    <col min="15362" max="15362" width="29.85546875" style="1100" customWidth="1"/>
    <col min="15363" max="15363" width="11" style="1100" customWidth="1"/>
    <col min="15364" max="15364" width="4.85546875" style="1100" customWidth="1"/>
    <col min="15365" max="15365" width="2.7109375" style="1100" customWidth="1"/>
    <col min="15366" max="15616" width="10.28515625" style="1100"/>
    <col min="15617" max="15617" width="59.85546875" style="1100" customWidth="1"/>
    <col min="15618" max="15618" width="29.85546875" style="1100" customWidth="1"/>
    <col min="15619" max="15619" width="11" style="1100" customWidth="1"/>
    <col min="15620" max="15620" width="4.85546875" style="1100" customWidth="1"/>
    <col min="15621" max="15621" width="2.7109375" style="1100" customWidth="1"/>
    <col min="15622" max="15872" width="10.28515625" style="1100"/>
    <col min="15873" max="15873" width="59.85546875" style="1100" customWidth="1"/>
    <col min="15874" max="15874" width="29.85546875" style="1100" customWidth="1"/>
    <col min="15875" max="15875" width="11" style="1100" customWidth="1"/>
    <col min="15876" max="15876" width="4.85546875" style="1100" customWidth="1"/>
    <col min="15877" max="15877" width="2.7109375" style="1100" customWidth="1"/>
    <col min="15878" max="16128" width="10.28515625" style="1100"/>
    <col min="16129" max="16129" width="59.85546875" style="1100" customWidth="1"/>
    <col min="16130" max="16130" width="29.85546875" style="1100" customWidth="1"/>
    <col min="16131" max="16131" width="11" style="1100" customWidth="1"/>
    <col min="16132" max="16132" width="4.85546875" style="1100" customWidth="1"/>
    <col min="16133" max="16133" width="2.7109375" style="1100" customWidth="1"/>
    <col min="16134" max="16384" width="10.28515625" style="1100"/>
  </cols>
  <sheetData>
    <row r="1" spans="1:4" ht="23.25" customHeight="1" thickBot="1" x14ac:dyDescent="0.3">
      <c r="B1" s="1101" t="s">
        <v>69</v>
      </c>
      <c r="D1" s="1102"/>
    </row>
    <row r="2" spans="1:4" ht="15.75" thickTop="1" x14ac:dyDescent="0.25">
      <c r="A2" s="1103" t="s">
        <v>899</v>
      </c>
      <c r="B2" s="1104"/>
    </row>
    <row r="3" spans="1:4" x14ac:dyDescent="0.2">
      <c r="A3" s="1105" t="s">
        <v>900</v>
      </c>
      <c r="B3" s="1106">
        <v>2304000</v>
      </c>
    </row>
    <row r="4" spans="1:4" x14ac:dyDescent="0.2">
      <c r="A4" s="1105" t="s">
        <v>901</v>
      </c>
      <c r="B4" s="1106">
        <v>0</v>
      </c>
    </row>
    <row r="5" spans="1:4" x14ac:dyDescent="0.2">
      <c r="A5" s="1105" t="s">
        <v>902</v>
      </c>
      <c r="B5" s="1106">
        <v>10000</v>
      </c>
    </row>
    <row r="6" spans="1:4" ht="30.75" customHeight="1" x14ac:dyDescent="0.2">
      <c r="A6" s="1107" t="s">
        <v>903</v>
      </c>
      <c r="B6" s="1106">
        <v>0</v>
      </c>
    </row>
    <row r="7" spans="1:4" x14ac:dyDescent="0.2">
      <c r="A7" s="1105" t="s">
        <v>904</v>
      </c>
      <c r="B7" s="1106">
        <v>0</v>
      </c>
    </row>
    <row r="8" spans="1:4" x14ac:dyDescent="0.2">
      <c r="A8" s="1105" t="s">
        <v>905</v>
      </c>
      <c r="B8" s="1106">
        <v>0</v>
      </c>
    </row>
    <row r="9" spans="1:4" x14ac:dyDescent="0.2">
      <c r="A9" s="1105" t="s">
        <v>906</v>
      </c>
      <c r="B9" s="1106">
        <v>0</v>
      </c>
    </row>
    <row r="10" spans="1:4" s="1110" customFormat="1" ht="15" x14ac:dyDescent="0.25">
      <c r="A10" s="1108" t="s">
        <v>907</v>
      </c>
      <c r="B10" s="1109">
        <v>2314000</v>
      </c>
    </row>
    <row r="11" spans="1:4" x14ac:dyDescent="0.2">
      <c r="A11" s="1105"/>
      <c r="B11" s="1111"/>
    </row>
    <row r="12" spans="1:4" s="1110" customFormat="1" ht="15.75" thickBot="1" x14ac:dyDescent="0.3">
      <c r="A12" s="1112" t="s">
        <v>908</v>
      </c>
      <c r="B12" s="1113">
        <v>1157000</v>
      </c>
    </row>
    <row r="13" spans="1:4" ht="21" customHeight="1" thickTop="1" x14ac:dyDescent="0.2">
      <c r="A13" s="1114" t="s">
        <v>909</v>
      </c>
      <c r="C13" s="1115"/>
    </row>
  </sheetData>
  <printOptions horizontalCentered="1"/>
  <pageMargins left="0.59055118110236227" right="0.51181102362204722" top="1.0629921259842521" bottom="0.98425196850393704" header="0.51181102362204722" footer="0.51181102362204722"/>
  <pageSetup paperSize="9" scale="80" orientation="portrait" horizontalDpi="300" verticalDpi="300" r:id="rId1"/>
  <headerFooter alignWithMargins="0">
    <oddHeader>&amp;C&amp;"Arial,Félkövér"&amp;12
AZ ÖNKORMÁNYZAT 2014. ÉVI HITELFELVÉTELI LEHETŐSÉGE&amp;R&amp;"Arial,Félkövér"&amp;12 10. melléklet a 3/2014. (II.28.) önkormányzati rendelethez</oddHeader>
    <oddFooter>&amp;L&amp;F&amp;C&amp;P/1&amp;R10. melléklet a 3/2013. (III.1.) önkormányzati rendelethez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</sheetPr>
  <dimension ref="A1:Q42"/>
  <sheetViews>
    <sheetView showGridLines="0" zoomScale="70" zoomScaleNormal="70" workbookViewId="0">
      <pane xSplit="1" ySplit="4" topLeftCell="B23" activePane="bottomRight" state="frozen"/>
      <selection pane="topRight" activeCell="B1" sqref="B1"/>
      <selection pane="bottomLeft" activeCell="A5" sqref="A5"/>
      <selection pane="bottomRight" activeCell="M40" sqref="M40"/>
    </sheetView>
  </sheetViews>
  <sheetFormatPr defaultColWidth="10.28515625" defaultRowHeight="15" x14ac:dyDescent="0.2"/>
  <cols>
    <col min="1" max="1" width="43.85546875" style="1121" customWidth="1"/>
    <col min="2" max="3" width="13.5703125" style="1121" customWidth="1"/>
    <col min="4" max="4" width="15.140625" style="1121" customWidth="1"/>
    <col min="5" max="10" width="13.5703125" style="1121" customWidth="1"/>
    <col min="11" max="13" width="13.5703125" style="1157" customWidth="1"/>
    <col min="14" max="14" width="19.42578125" style="1121" customWidth="1"/>
    <col min="15" max="15" width="14.7109375" style="1120" hidden="1" customWidth="1"/>
    <col min="16" max="16" width="16.5703125" style="1121" hidden="1" customWidth="1"/>
    <col min="17" max="17" width="12.28515625" style="1121" bestFit="1" customWidth="1"/>
    <col min="18" max="256" width="10.28515625" style="1121"/>
    <col min="257" max="257" width="43.85546875" style="1121" customWidth="1"/>
    <col min="258" max="259" width="13.5703125" style="1121" customWidth="1"/>
    <col min="260" max="260" width="15.140625" style="1121" customWidth="1"/>
    <col min="261" max="269" width="13.5703125" style="1121" customWidth="1"/>
    <col min="270" max="270" width="19.42578125" style="1121" customWidth="1"/>
    <col min="271" max="272" width="0" style="1121" hidden="1" customWidth="1"/>
    <col min="273" max="273" width="12.28515625" style="1121" bestFit="1" customWidth="1"/>
    <col min="274" max="512" width="10.28515625" style="1121"/>
    <col min="513" max="513" width="43.85546875" style="1121" customWidth="1"/>
    <col min="514" max="515" width="13.5703125" style="1121" customWidth="1"/>
    <col min="516" max="516" width="15.140625" style="1121" customWidth="1"/>
    <col min="517" max="525" width="13.5703125" style="1121" customWidth="1"/>
    <col min="526" max="526" width="19.42578125" style="1121" customWidth="1"/>
    <col min="527" max="528" width="0" style="1121" hidden="1" customWidth="1"/>
    <col min="529" max="529" width="12.28515625" style="1121" bestFit="1" customWidth="1"/>
    <col min="530" max="768" width="10.28515625" style="1121"/>
    <col min="769" max="769" width="43.85546875" style="1121" customWidth="1"/>
    <col min="770" max="771" width="13.5703125" style="1121" customWidth="1"/>
    <col min="772" max="772" width="15.140625" style="1121" customWidth="1"/>
    <col min="773" max="781" width="13.5703125" style="1121" customWidth="1"/>
    <col min="782" max="782" width="19.42578125" style="1121" customWidth="1"/>
    <col min="783" max="784" width="0" style="1121" hidden="1" customWidth="1"/>
    <col min="785" max="785" width="12.28515625" style="1121" bestFit="1" customWidth="1"/>
    <col min="786" max="1024" width="10.28515625" style="1121"/>
    <col min="1025" max="1025" width="43.85546875" style="1121" customWidth="1"/>
    <col min="1026" max="1027" width="13.5703125" style="1121" customWidth="1"/>
    <col min="1028" max="1028" width="15.140625" style="1121" customWidth="1"/>
    <col min="1029" max="1037" width="13.5703125" style="1121" customWidth="1"/>
    <col min="1038" max="1038" width="19.42578125" style="1121" customWidth="1"/>
    <col min="1039" max="1040" width="0" style="1121" hidden="1" customWidth="1"/>
    <col min="1041" max="1041" width="12.28515625" style="1121" bestFit="1" customWidth="1"/>
    <col min="1042" max="1280" width="10.28515625" style="1121"/>
    <col min="1281" max="1281" width="43.85546875" style="1121" customWidth="1"/>
    <col min="1282" max="1283" width="13.5703125" style="1121" customWidth="1"/>
    <col min="1284" max="1284" width="15.140625" style="1121" customWidth="1"/>
    <col min="1285" max="1293" width="13.5703125" style="1121" customWidth="1"/>
    <col min="1294" max="1294" width="19.42578125" style="1121" customWidth="1"/>
    <col min="1295" max="1296" width="0" style="1121" hidden="1" customWidth="1"/>
    <col min="1297" max="1297" width="12.28515625" style="1121" bestFit="1" customWidth="1"/>
    <col min="1298" max="1536" width="10.28515625" style="1121"/>
    <col min="1537" max="1537" width="43.85546875" style="1121" customWidth="1"/>
    <col min="1538" max="1539" width="13.5703125" style="1121" customWidth="1"/>
    <col min="1540" max="1540" width="15.140625" style="1121" customWidth="1"/>
    <col min="1541" max="1549" width="13.5703125" style="1121" customWidth="1"/>
    <col min="1550" max="1550" width="19.42578125" style="1121" customWidth="1"/>
    <col min="1551" max="1552" width="0" style="1121" hidden="1" customWidth="1"/>
    <col min="1553" max="1553" width="12.28515625" style="1121" bestFit="1" customWidth="1"/>
    <col min="1554" max="1792" width="10.28515625" style="1121"/>
    <col min="1793" max="1793" width="43.85546875" style="1121" customWidth="1"/>
    <col min="1794" max="1795" width="13.5703125" style="1121" customWidth="1"/>
    <col min="1796" max="1796" width="15.140625" style="1121" customWidth="1"/>
    <col min="1797" max="1805" width="13.5703125" style="1121" customWidth="1"/>
    <col min="1806" max="1806" width="19.42578125" style="1121" customWidth="1"/>
    <col min="1807" max="1808" width="0" style="1121" hidden="1" customWidth="1"/>
    <col min="1809" max="1809" width="12.28515625" style="1121" bestFit="1" customWidth="1"/>
    <col min="1810" max="2048" width="10.28515625" style="1121"/>
    <col min="2049" max="2049" width="43.85546875" style="1121" customWidth="1"/>
    <col min="2050" max="2051" width="13.5703125" style="1121" customWidth="1"/>
    <col min="2052" max="2052" width="15.140625" style="1121" customWidth="1"/>
    <col min="2053" max="2061" width="13.5703125" style="1121" customWidth="1"/>
    <col min="2062" max="2062" width="19.42578125" style="1121" customWidth="1"/>
    <col min="2063" max="2064" width="0" style="1121" hidden="1" customWidth="1"/>
    <col min="2065" max="2065" width="12.28515625" style="1121" bestFit="1" customWidth="1"/>
    <col min="2066" max="2304" width="10.28515625" style="1121"/>
    <col min="2305" max="2305" width="43.85546875" style="1121" customWidth="1"/>
    <col min="2306" max="2307" width="13.5703125" style="1121" customWidth="1"/>
    <col min="2308" max="2308" width="15.140625" style="1121" customWidth="1"/>
    <col min="2309" max="2317" width="13.5703125" style="1121" customWidth="1"/>
    <col min="2318" max="2318" width="19.42578125" style="1121" customWidth="1"/>
    <col min="2319" max="2320" width="0" style="1121" hidden="1" customWidth="1"/>
    <col min="2321" max="2321" width="12.28515625" style="1121" bestFit="1" customWidth="1"/>
    <col min="2322" max="2560" width="10.28515625" style="1121"/>
    <col min="2561" max="2561" width="43.85546875" style="1121" customWidth="1"/>
    <col min="2562" max="2563" width="13.5703125" style="1121" customWidth="1"/>
    <col min="2564" max="2564" width="15.140625" style="1121" customWidth="1"/>
    <col min="2565" max="2573" width="13.5703125" style="1121" customWidth="1"/>
    <col min="2574" max="2574" width="19.42578125" style="1121" customWidth="1"/>
    <col min="2575" max="2576" width="0" style="1121" hidden="1" customWidth="1"/>
    <col min="2577" max="2577" width="12.28515625" style="1121" bestFit="1" customWidth="1"/>
    <col min="2578" max="2816" width="10.28515625" style="1121"/>
    <col min="2817" max="2817" width="43.85546875" style="1121" customWidth="1"/>
    <col min="2818" max="2819" width="13.5703125" style="1121" customWidth="1"/>
    <col min="2820" max="2820" width="15.140625" style="1121" customWidth="1"/>
    <col min="2821" max="2829" width="13.5703125" style="1121" customWidth="1"/>
    <col min="2830" max="2830" width="19.42578125" style="1121" customWidth="1"/>
    <col min="2831" max="2832" width="0" style="1121" hidden="1" customWidth="1"/>
    <col min="2833" max="2833" width="12.28515625" style="1121" bestFit="1" customWidth="1"/>
    <col min="2834" max="3072" width="10.28515625" style="1121"/>
    <col min="3073" max="3073" width="43.85546875" style="1121" customWidth="1"/>
    <col min="3074" max="3075" width="13.5703125" style="1121" customWidth="1"/>
    <col min="3076" max="3076" width="15.140625" style="1121" customWidth="1"/>
    <col min="3077" max="3085" width="13.5703125" style="1121" customWidth="1"/>
    <col min="3086" max="3086" width="19.42578125" style="1121" customWidth="1"/>
    <col min="3087" max="3088" width="0" style="1121" hidden="1" customWidth="1"/>
    <col min="3089" max="3089" width="12.28515625" style="1121" bestFit="1" customWidth="1"/>
    <col min="3090" max="3328" width="10.28515625" style="1121"/>
    <col min="3329" max="3329" width="43.85546875" style="1121" customWidth="1"/>
    <col min="3330" max="3331" width="13.5703125" style="1121" customWidth="1"/>
    <col min="3332" max="3332" width="15.140625" style="1121" customWidth="1"/>
    <col min="3333" max="3341" width="13.5703125" style="1121" customWidth="1"/>
    <col min="3342" max="3342" width="19.42578125" style="1121" customWidth="1"/>
    <col min="3343" max="3344" width="0" style="1121" hidden="1" customWidth="1"/>
    <col min="3345" max="3345" width="12.28515625" style="1121" bestFit="1" customWidth="1"/>
    <col min="3346" max="3584" width="10.28515625" style="1121"/>
    <col min="3585" max="3585" width="43.85546875" style="1121" customWidth="1"/>
    <col min="3586" max="3587" width="13.5703125" style="1121" customWidth="1"/>
    <col min="3588" max="3588" width="15.140625" style="1121" customWidth="1"/>
    <col min="3589" max="3597" width="13.5703125" style="1121" customWidth="1"/>
    <col min="3598" max="3598" width="19.42578125" style="1121" customWidth="1"/>
    <col min="3599" max="3600" width="0" style="1121" hidden="1" customWidth="1"/>
    <col min="3601" max="3601" width="12.28515625" style="1121" bestFit="1" customWidth="1"/>
    <col min="3602" max="3840" width="10.28515625" style="1121"/>
    <col min="3841" max="3841" width="43.85546875" style="1121" customWidth="1"/>
    <col min="3842" max="3843" width="13.5703125" style="1121" customWidth="1"/>
    <col min="3844" max="3844" width="15.140625" style="1121" customWidth="1"/>
    <col min="3845" max="3853" width="13.5703125" style="1121" customWidth="1"/>
    <col min="3854" max="3854" width="19.42578125" style="1121" customWidth="1"/>
    <col min="3855" max="3856" width="0" style="1121" hidden="1" customWidth="1"/>
    <col min="3857" max="3857" width="12.28515625" style="1121" bestFit="1" customWidth="1"/>
    <col min="3858" max="4096" width="10.28515625" style="1121"/>
    <col min="4097" max="4097" width="43.85546875" style="1121" customWidth="1"/>
    <col min="4098" max="4099" width="13.5703125" style="1121" customWidth="1"/>
    <col min="4100" max="4100" width="15.140625" style="1121" customWidth="1"/>
    <col min="4101" max="4109" width="13.5703125" style="1121" customWidth="1"/>
    <col min="4110" max="4110" width="19.42578125" style="1121" customWidth="1"/>
    <col min="4111" max="4112" width="0" style="1121" hidden="1" customWidth="1"/>
    <col min="4113" max="4113" width="12.28515625" style="1121" bestFit="1" customWidth="1"/>
    <col min="4114" max="4352" width="10.28515625" style="1121"/>
    <col min="4353" max="4353" width="43.85546875" style="1121" customWidth="1"/>
    <col min="4354" max="4355" width="13.5703125" style="1121" customWidth="1"/>
    <col min="4356" max="4356" width="15.140625" style="1121" customWidth="1"/>
    <col min="4357" max="4365" width="13.5703125" style="1121" customWidth="1"/>
    <col min="4366" max="4366" width="19.42578125" style="1121" customWidth="1"/>
    <col min="4367" max="4368" width="0" style="1121" hidden="1" customWidth="1"/>
    <col min="4369" max="4369" width="12.28515625" style="1121" bestFit="1" customWidth="1"/>
    <col min="4370" max="4608" width="10.28515625" style="1121"/>
    <col min="4609" max="4609" width="43.85546875" style="1121" customWidth="1"/>
    <col min="4610" max="4611" width="13.5703125" style="1121" customWidth="1"/>
    <col min="4612" max="4612" width="15.140625" style="1121" customWidth="1"/>
    <col min="4613" max="4621" width="13.5703125" style="1121" customWidth="1"/>
    <col min="4622" max="4622" width="19.42578125" style="1121" customWidth="1"/>
    <col min="4623" max="4624" width="0" style="1121" hidden="1" customWidth="1"/>
    <col min="4625" max="4625" width="12.28515625" style="1121" bestFit="1" customWidth="1"/>
    <col min="4626" max="4864" width="10.28515625" style="1121"/>
    <col min="4865" max="4865" width="43.85546875" style="1121" customWidth="1"/>
    <col min="4866" max="4867" width="13.5703125" style="1121" customWidth="1"/>
    <col min="4868" max="4868" width="15.140625" style="1121" customWidth="1"/>
    <col min="4869" max="4877" width="13.5703125" style="1121" customWidth="1"/>
    <col min="4878" max="4878" width="19.42578125" style="1121" customWidth="1"/>
    <col min="4879" max="4880" width="0" style="1121" hidden="1" customWidth="1"/>
    <col min="4881" max="4881" width="12.28515625" style="1121" bestFit="1" customWidth="1"/>
    <col min="4882" max="5120" width="10.28515625" style="1121"/>
    <col min="5121" max="5121" width="43.85546875" style="1121" customWidth="1"/>
    <col min="5122" max="5123" width="13.5703125" style="1121" customWidth="1"/>
    <col min="5124" max="5124" width="15.140625" style="1121" customWidth="1"/>
    <col min="5125" max="5133" width="13.5703125" style="1121" customWidth="1"/>
    <col min="5134" max="5134" width="19.42578125" style="1121" customWidth="1"/>
    <col min="5135" max="5136" width="0" style="1121" hidden="1" customWidth="1"/>
    <col min="5137" max="5137" width="12.28515625" style="1121" bestFit="1" customWidth="1"/>
    <col min="5138" max="5376" width="10.28515625" style="1121"/>
    <col min="5377" max="5377" width="43.85546875" style="1121" customWidth="1"/>
    <col min="5378" max="5379" width="13.5703125" style="1121" customWidth="1"/>
    <col min="5380" max="5380" width="15.140625" style="1121" customWidth="1"/>
    <col min="5381" max="5389" width="13.5703125" style="1121" customWidth="1"/>
    <col min="5390" max="5390" width="19.42578125" style="1121" customWidth="1"/>
    <col min="5391" max="5392" width="0" style="1121" hidden="1" customWidth="1"/>
    <col min="5393" max="5393" width="12.28515625" style="1121" bestFit="1" customWidth="1"/>
    <col min="5394" max="5632" width="10.28515625" style="1121"/>
    <col min="5633" max="5633" width="43.85546875" style="1121" customWidth="1"/>
    <col min="5634" max="5635" width="13.5703125" style="1121" customWidth="1"/>
    <col min="5636" max="5636" width="15.140625" style="1121" customWidth="1"/>
    <col min="5637" max="5645" width="13.5703125" style="1121" customWidth="1"/>
    <col min="5646" max="5646" width="19.42578125" style="1121" customWidth="1"/>
    <col min="5647" max="5648" width="0" style="1121" hidden="1" customWidth="1"/>
    <col min="5649" max="5649" width="12.28515625" style="1121" bestFit="1" customWidth="1"/>
    <col min="5650" max="5888" width="10.28515625" style="1121"/>
    <col min="5889" max="5889" width="43.85546875" style="1121" customWidth="1"/>
    <col min="5890" max="5891" width="13.5703125" style="1121" customWidth="1"/>
    <col min="5892" max="5892" width="15.140625" style="1121" customWidth="1"/>
    <col min="5893" max="5901" width="13.5703125" style="1121" customWidth="1"/>
    <col min="5902" max="5902" width="19.42578125" style="1121" customWidth="1"/>
    <col min="5903" max="5904" width="0" style="1121" hidden="1" customWidth="1"/>
    <col min="5905" max="5905" width="12.28515625" style="1121" bestFit="1" customWidth="1"/>
    <col min="5906" max="6144" width="10.28515625" style="1121"/>
    <col min="6145" max="6145" width="43.85546875" style="1121" customWidth="1"/>
    <col min="6146" max="6147" width="13.5703125" style="1121" customWidth="1"/>
    <col min="6148" max="6148" width="15.140625" style="1121" customWidth="1"/>
    <col min="6149" max="6157" width="13.5703125" style="1121" customWidth="1"/>
    <col min="6158" max="6158" width="19.42578125" style="1121" customWidth="1"/>
    <col min="6159" max="6160" width="0" style="1121" hidden="1" customWidth="1"/>
    <col min="6161" max="6161" width="12.28515625" style="1121" bestFit="1" customWidth="1"/>
    <col min="6162" max="6400" width="10.28515625" style="1121"/>
    <col min="6401" max="6401" width="43.85546875" style="1121" customWidth="1"/>
    <col min="6402" max="6403" width="13.5703125" style="1121" customWidth="1"/>
    <col min="6404" max="6404" width="15.140625" style="1121" customWidth="1"/>
    <col min="6405" max="6413" width="13.5703125" style="1121" customWidth="1"/>
    <col min="6414" max="6414" width="19.42578125" style="1121" customWidth="1"/>
    <col min="6415" max="6416" width="0" style="1121" hidden="1" customWidth="1"/>
    <col min="6417" max="6417" width="12.28515625" style="1121" bestFit="1" customWidth="1"/>
    <col min="6418" max="6656" width="10.28515625" style="1121"/>
    <col min="6657" max="6657" width="43.85546875" style="1121" customWidth="1"/>
    <col min="6658" max="6659" width="13.5703125" style="1121" customWidth="1"/>
    <col min="6660" max="6660" width="15.140625" style="1121" customWidth="1"/>
    <col min="6661" max="6669" width="13.5703125" style="1121" customWidth="1"/>
    <col min="6670" max="6670" width="19.42578125" style="1121" customWidth="1"/>
    <col min="6671" max="6672" width="0" style="1121" hidden="1" customWidth="1"/>
    <col min="6673" max="6673" width="12.28515625" style="1121" bestFit="1" customWidth="1"/>
    <col min="6674" max="6912" width="10.28515625" style="1121"/>
    <col min="6913" max="6913" width="43.85546875" style="1121" customWidth="1"/>
    <col min="6914" max="6915" width="13.5703125" style="1121" customWidth="1"/>
    <col min="6916" max="6916" width="15.140625" style="1121" customWidth="1"/>
    <col min="6917" max="6925" width="13.5703125" style="1121" customWidth="1"/>
    <col min="6926" max="6926" width="19.42578125" style="1121" customWidth="1"/>
    <col min="6927" max="6928" width="0" style="1121" hidden="1" customWidth="1"/>
    <col min="6929" max="6929" width="12.28515625" style="1121" bestFit="1" customWidth="1"/>
    <col min="6930" max="7168" width="10.28515625" style="1121"/>
    <col min="7169" max="7169" width="43.85546875" style="1121" customWidth="1"/>
    <col min="7170" max="7171" width="13.5703125" style="1121" customWidth="1"/>
    <col min="7172" max="7172" width="15.140625" style="1121" customWidth="1"/>
    <col min="7173" max="7181" width="13.5703125" style="1121" customWidth="1"/>
    <col min="7182" max="7182" width="19.42578125" style="1121" customWidth="1"/>
    <col min="7183" max="7184" width="0" style="1121" hidden="1" customWidth="1"/>
    <col min="7185" max="7185" width="12.28515625" style="1121" bestFit="1" customWidth="1"/>
    <col min="7186" max="7424" width="10.28515625" style="1121"/>
    <col min="7425" max="7425" width="43.85546875" style="1121" customWidth="1"/>
    <col min="7426" max="7427" width="13.5703125" style="1121" customWidth="1"/>
    <col min="7428" max="7428" width="15.140625" style="1121" customWidth="1"/>
    <col min="7429" max="7437" width="13.5703125" style="1121" customWidth="1"/>
    <col min="7438" max="7438" width="19.42578125" style="1121" customWidth="1"/>
    <col min="7439" max="7440" width="0" style="1121" hidden="1" customWidth="1"/>
    <col min="7441" max="7441" width="12.28515625" style="1121" bestFit="1" customWidth="1"/>
    <col min="7442" max="7680" width="10.28515625" style="1121"/>
    <col min="7681" max="7681" width="43.85546875" style="1121" customWidth="1"/>
    <col min="7682" max="7683" width="13.5703125" style="1121" customWidth="1"/>
    <col min="7684" max="7684" width="15.140625" style="1121" customWidth="1"/>
    <col min="7685" max="7693" width="13.5703125" style="1121" customWidth="1"/>
    <col min="7694" max="7694" width="19.42578125" style="1121" customWidth="1"/>
    <col min="7695" max="7696" width="0" style="1121" hidden="1" customWidth="1"/>
    <col min="7697" max="7697" width="12.28515625" style="1121" bestFit="1" customWidth="1"/>
    <col min="7698" max="7936" width="10.28515625" style="1121"/>
    <col min="7937" max="7937" width="43.85546875" style="1121" customWidth="1"/>
    <col min="7938" max="7939" width="13.5703125" style="1121" customWidth="1"/>
    <col min="7940" max="7940" width="15.140625" style="1121" customWidth="1"/>
    <col min="7941" max="7949" width="13.5703125" style="1121" customWidth="1"/>
    <col min="7950" max="7950" width="19.42578125" style="1121" customWidth="1"/>
    <col min="7951" max="7952" width="0" style="1121" hidden="1" customWidth="1"/>
    <col min="7953" max="7953" width="12.28515625" style="1121" bestFit="1" customWidth="1"/>
    <col min="7954" max="8192" width="10.28515625" style="1121"/>
    <col min="8193" max="8193" width="43.85546875" style="1121" customWidth="1"/>
    <col min="8194" max="8195" width="13.5703125" style="1121" customWidth="1"/>
    <col min="8196" max="8196" width="15.140625" style="1121" customWidth="1"/>
    <col min="8197" max="8205" width="13.5703125" style="1121" customWidth="1"/>
    <col min="8206" max="8206" width="19.42578125" style="1121" customWidth="1"/>
    <col min="8207" max="8208" width="0" style="1121" hidden="1" customWidth="1"/>
    <col min="8209" max="8209" width="12.28515625" style="1121" bestFit="1" customWidth="1"/>
    <col min="8210" max="8448" width="10.28515625" style="1121"/>
    <col min="8449" max="8449" width="43.85546875" style="1121" customWidth="1"/>
    <col min="8450" max="8451" width="13.5703125" style="1121" customWidth="1"/>
    <col min="8452" max="8452" width="15.140625" style="1121" customWidth="1"/>
    <col min="8453" max="8461" width="13.5703125" style="1121" customWidth="1"/>
    <col min="8462" max="8462" width="19.42578125" style="1121" customWidth="1"/>
    <col min="8463" max="8464" width="0" style="1121" hidden="1" customWidth="1"/>
    <col min="8465" max="8465" width="12.28515625" style="1121" bestFit="1" customWidth="1"/>
    <col min="8466" max="8704" width="10.28515625" style="1121"/>
    <col min="8705" max="8705" width="43.85546875" style="1121" customWidth="1"/>
    <col min="8706" max="8707" width="13.5703125" style="1121" customWidth="1"/>
    <col min="8708" max="8708" width="15.140625" style="1121" customWidth="1"/>
    <col min="8709" max="8717" width="13.5703125" style="1121" customWidth="1"/>
    <col min="8718" max="8718" width="19.42578125" style="1121" customWidth="1"/>
    <col min="8719" max="8720" width="0" style="1121" hidden="1" customWidth="1"/>
    <col min="8721" max="8721" width="12.28515625" style="1121" bestFit="1" customWidth="1"/>
    <col min="8722" max="8960" width="10.28515625" style="1121"/>
    <col min="8961" max="8961" width="43.85546875" style="1121" customWidth="1"/>
    <col min="8962" max="8963" width="13.5703125" style="1121" customWidth="1"/>
    <col min="8964" max="8964" width="15.140625" style="1121" customWidth="1"/>
    <col min="8965" max="8973" width="13.5703125" style="1121" customWidth="1"/>
    <col min="8974" max="8974" width="19.42578125" style="1121" customWidth="1"/>
    <col min="8975" max="8976" width="0" style="1121" hidden="1" customWidth="1"/>
    <col min="8977" max="8977" width="12.28515625" style="1121" bestFit="1" customWidth="1"/>
    <col min="8978" max="9216" width="10.28515625" style="1121"/>
    <col min="9217" max="9217" width="43.85546875" style="1121" customWidth="1"/>
    <col min="9218" max="9219" width="13.5703125" style="1121" customWidth="1"/>
    <col min="9220" max="9220" width="15.140625" style="1121" customWidth="1"/>
    <col min="9221" max="9229" width="13.5703125" style="1121" customWidth="1"/>
    <col min="9230" max="9230" width="19.42578125" style="1121" customWidth="1"/>
    <col min="9231" max="9232" width="0" style="1121" hidden="1" customWidth="1"/>
    <col min="9233" max="9233" width="12.28515625" style="1121" bestFit="1" customWidth="1"/>
    <col min="9234" max="9472" width="10.28515625" style="1121"/>
    <col min="9473" max="9473" width="43.85546875" style="1121" customWidth="1"/>
    <col min="9474" max="9475" width="13.5703125" style="1121" customWidth="1"/>
    <col min="9476" max="9476" width="15.140625" style="1121" customWidth="1"/>
    <col min="9477" max="9485" width="13.5703125" style="1121" customWidth="1"/>
    <col min="9486" max="9486" width="19.42578125" style="1121" customWidth="1"/>
    <col min="9487" max="9488" width="0" style="1121" hidden="1" customWidth="1"/>
    <col min="9489" max="9489" width="12.28515625" style="1121" bestFit="1" customWidth="1"/>
    <col min="9490" max="9728" width="10.28515625" style="1121"/>
    <col min="9729" max="9729" width="43.85546875" style="1121" customWidth="1"/>
    <col min="9730" max="9731" width="13.5703125" style="1121" customWidth="1"/>
    <col min="9732" max="9732" width="15.140625" style="1121" customWidth="1"/>
    <col min="9733" max="9741" width="13.5703125" style="1121" customWidth="1"/>
    <col min="9742" max="9742" width="19.42578125" style="1121" customWidth="1"/>
    <col min="9743" max="9744" width="0" style="1121" hidden="1" customWidth="1"/>
    <col min="9745" max="9745" width="12.28515625" style="1121" bestFit="1" customWidth="1"/>
    <col min="9746" max="9984" width="10.28515625" style="1121"/>
    <col min="9985" max="9985" width="43.85546875" style="1121" customWidth="1"/>
    <col min="9986" max="9987" width="13.5703125" style="1121" customWidth="1"/>
    <col min="9988" max="9988" width="15.140625" style="1121" customWidth="1"/>
    <col min="9989" max="9997" width="13.5703125" style="1121" customWidth="1"/>
    <col min="9998" max="9998" width="19.42578125" style="1121" customWidth="1"/>
    <col min="9999" max="10000" width="0" style="1121" hidden="1" customWidth="1"/>
    <col min="10001" max="10001" width="12.28515625" style="1121" bestFit="1" customWidth="1"/>
    <col min="10002" max="10240" width="10.28515625" style="1121"/>
    <col min="10241" max="10241" width="43.85546875" style="1121" customWidth="1"/>
    <col min="10242" max="10243" width="13.5703125" style="1121" customWidth="1"/>
    <col min="10244" max="10244" width="15.140625" style="1121" customWidth="1"/>
    <col min="10245" max="10253" width="13.5703125" style="1121" customWidth="1"/>
    <col min="10254" max="10254" width="19.42578125" style="1121" customWidth="1"/>
    <col min="10255" max="10256" width="0" style="1121" hidden="1" customWidth="1"/>
    <col min="10257" max="10257" width="12.28515625" style="1121" bestFit="1" customWidth="1"/>
    <col min="10258" max="10496" width="10.28515625" style="1121"/>
    <col min="10497" max="10497" width="43.85546875" style="1121" customWidth="1"/>
    <col min="10498" max="10499" width="13.5703125" style="1121" customWidth="1"/>
    <col min="10500" max="10500" width="15.140625" style="1121" customWidth="1"/>
    <col min="10501" max="10509" width="13.5703125" style="1121" customWidth="1"/>
    <col min="10510" max="10510" width="19.42578125" style="1121" customWidth="1"/>
    <col min="10511" max="10512" width="0" style="1121" hidden="1" customWidth="1"/>
    <col min="10513" max="10513" width="12.28515625" style="1121" bestFit="1" customWidth="1"/>
    <col min="10514" max="10752" width="10.28515625" style="1121"/>
    <col min="10753" max="10753" width="43.85546875" style="1121" customWidth="1"/>
    <col min="10754" max="10755" width="13.5703125" style="1121" customWidth="1"/>
    <col min="10756" max="10756" width="15.140625" style="1121" customWidth="1"/>
    <col min="10757" max="10765" width="13.5703125" style="1121" customWidth="1"/>
    <col min="10766" max="10766" width="19.42578125" style="1121" customWidth="1"/>
    <col min="10767" max="10768" width="0" style="1121" hidden="1" customWidth="1"/>
    <col min="10769" max="10769" width="12.28515625" style="1121" bestFit="1" customWidth="1"/>
    <col min="10770" max="11008" width="10.28515625" style="1121"/>
    <col min="11009" max="11009" width="43.85546875" style="1121" customWidth="1"/>
    <col min="11010" max="11011" width="13.5703125" style="1121" customWidth="1"/>
    <col min="11012" max="11012" width="15.140625" style="1121" customWidth="1"/>
    <col min="11013" max="11021" width="13.5703125" style="1121" customWidth="1"/>
    <col min="11022" max="11022" width="19.42578125" style="1121" customWidth="1"/>
    <col min="11023" max="11024" width="0" style="1121" hidden="1" customWidth="1"/>
    <col min="11025" max="11025" width="12.28515625" style="1121" bestFit="1" customWidth="1"/>
    <col min="11026" max="11264" width="10.28515625" style="1121"/>
    <col min="11265" max="11265" width="43.85546875" style="1121" customWidth="1"/>
    <col min="11266" max="11267" width="13.5703125" style="1121" customWidth="1"/>
    <col min="11268" max="11268" width="15.140625" style="1121" customWidth="1"/>
    <col min="11269" max="11277" width="13.5703125" style="1121" customWidth="1"/>
    <col min="11278" max="11278" width="19.42578125" style="1121" customWidth="1"/>
    <col min="11279" max="11280" width="0" style="1121" hidden="1" customWidth="1"/>
    <col min="11281" max="11281" width="12.28515625" style="1121" bestFit="1" customWidth="1"/>
    <col min="11282" max="11520" width="10.28515625" style="1121"/>
    <col min="11521" max="11521" width="43.85546875" style="1121" customWidth="1"/>
    <col min="11522" max="11523" width="13.5703125" style="1121" customWidth="1"/>
    <col min="11524" max="11524" width="15.140625" style="1121" customWidth="1"/>
    <col min="11525" max="11533" width="13.5703125" style="1121" customWidth="1"/>
    <col min="11534" max="11534" width="19.42578125" style="1121" customWidth="1"/>
    <col min="11535" max="11536" width="0" style="1121" hidden="1" customWidth="1"/>
    <col min="11537" max="11537" width="12.28515625" style="1121" bestFit="1" customWidth="1"/>
    <col min="11538" max="11776" width="10.28515625" style="1121"/>
    <col min="11777" max="11777" width="43.85546875" style="1121" customWidth="1"/>
    <col min="11778" max="11779" width="13.5703125" style="1121" customWidth="1"/>
    <col min="11780" max="11780" width="15.140625" style="1121" customWidth="1"/>
    <col min="11781" max="11789" width="13.5703125" style="1121" customWidth="1"/>
    <col min="11790" max="11790" width="19.42578125" style="1121" customWidth="1"/>
    <col min="11791" max="11792" width="0" style="1121" hidden="1" customWidth="1"/>
    <col min="11793" max="11793" width="12.28515625" style="1121" bestFit="1" customWidth="1"/>
    <col min="11794" max="12032" width="10.28515625" style="1121"/>
    <col min="12033" max="12033" width="43.85546875" style="1121" customWidth="1"/>
    <col min="12034" max="12035" width="13.5703125" style="1121" customWidth="1"/>
    <col min="12036" max="12036" width="15.140625" style="1121" customWidth="1"/>
    <col min="12037" max="12045" width="13.5703125" style="1121" customWidth="1"/>
    <col min="12046" max="12046" width="19.42578125" style="1121" customWidth="1"/>
    <col min="12047" max="12048" width="0" style="1121" hidden="1" customWidth="1"/>
    <col min="12049" max="12049" width="12.28515625" style="1121" bestFit="1" customWidth="1"/>
    <col min="12050" max="12288" width="10.28515625" style="1121"/>
    <col min="12289" max="12289" width="43.85546875" style="1121" customWidth="1"/>
    <col min="12290" max="12291" width="13.5703125" style="1121" customWidth="1"/>
    <col min="12292" max="12292" width="15.140625" style="1121" customWidth="1"/>
    <col min="12293" max="12301" width="13.5703125" style="1121" customWidth="1"/>
    <col min="12302" max="12302" width="19.42578125" style="1121" customWidth="1"/>
    <col min="12303" max="12304" width="0" style="1121" hidden="1" customWidth="1"/>
    <col min="12305" max="12305" width="12.28515625" style="1121" bestFit="1" customWidth="1"/>
    <col min="12306" max="12544" width="10.28515625" style="1121"/>
    <col min="12545" max="12545" width="43.85546875" style="1121" customWidth="1"/>
    <col min="12546" max="12547" width="13.5703125" style="1121" customWidth="1"/>
    <col min="12548" max="12548" width="15.140625" style="1121" customWidth="1"/>
    <col min="12549" max="12557" width="13.5703125" style="1121" customWidth="1"/>
    <col min="12558" max="12558" width="19.42578125" style="1121" customWidth="1"/>
    <col min="12559" max="12560" width="0" style="1121" hidden="1" customWidth="1"/>
    <col min="12561" max="12561" width="12.28515625" style="1121" bestFit="1" customWidth="1"/>
    <col min="12562" max="12800" width="10.28515625" style="1121"/>
    <col min="12801" max="12801" width="43.85546875" style="1121" customWidth="1"/>
    <col min="12802" max="12803" width="13.5703125" style="1121" customWidth="1"/>
    <col min="12804" max="12804" width="15.140625" style="1121" customWidth="1"/>
    <col min="12805" max="12813" width="13.5703125" style="1121" customWidth="1"/>
    <col min="12814" max="12814" width="19.42578125" style="1121" customWidth="1"/>
    <col min="12815" max="12816" width="0" style="1121" hidden="1" customWidth="1"/>
    <col min="12817" max="12817" width="12.28515625" style="1121" bestFit="1" customWidth="1"/>
    <col min="12818" max="13056" width="10.28515625" style="1121"/>
    <col min="13057" max="13057" width="43.85546875" style="1121" customWidth="1"/>
    <col min="13058" max="13059" width="13.5703125" style="1121" customWidth="1"/>
    <col min="13060" max="13060" width="15.140625" style="1121" customWidth="1"/>
    <col min="13061" max="13069" width="13.5703125" style="1121" customWidth="1"/>
    <col min="13070" max="13070" width="19.42578125" style="1121" customWidth="1"/>
    <col min="13071" max="13072" width="0" style="1121" hidden="1" customWidth="1"/>
    <col min="13073" max="13073" width="12.28515625" style="1121" bestFit="1" customWidth="1"/>
    <col min="13074" max="13312" width="10.28515625" style="1121"/>
    <col min="13313" max="13313" width="43.85546875" style="1121" customWidth="1"/>
    <col min="13314" max="13315" width="13.5703125" style="1121" customWidth="1"/>
    <col min="13316" max="13316" width="15.140625" style="1121" customWidth="1"/>
    <col min="13317" max="13325" width="13.5703125" style="1121" customWidth="1"/>
    <col min="13326" max="13326" width="19.42578125" style="1121" customWidth="1"/>
    <col min="13327" max="13328" width="0" style="1121" hidden="1" customWidth="1"/>
    <col min="13329" max="13329" width="12.28515625" style="1121" bestFit="1" customWidth="1"/>
    <col min="13330" max="13568" width="10.28515625" style="1121"/>
    <col min="13569" max="13569" width="43.85546875" style="1121" customWidth="1"/>
    <col min="13570" max="13571" width="13.5703125" style="1121" customWidth="1"/>
    <col min="13572" max="13572" width="15.140625" style="1121" customWidth="1"/>
    <col min="13573" max="13581" width="13.5703125" style="1121" customWidth="1"/>
    <col min="13582" max="13582" width="19.42578125" style="1121" customWidth="1"/>
    <col min="13583" max="13584" width="0" style="1121" hidden="1" customWidth="1"/>
    <col min="13585" max="13585" width="12.28515625" style="1121" bestFit="1" customWidth="1"/>
    <col min="13586" max="13824" width="10.28515625" style="1121"/>
    <col min="13825" max="13825" width="43.85546875" style="1121" customWidth="1"/>
    <col min="13826" max="13827" width="13.5703125" style="1121" customWidth="1"/>
    <col min="13828" max="13828" width="15.140625" style="1121" customWidth="1"/>
    <col min="13829" max="13837" width="13.5703125" style="1121" customWidth="1"/>
    <col min="13838" max="13838" width="19.42578125" style="1121" customWidth="1"/>
    <col min="13839" max="13840" width="0" style="1121" hidden="1" customWidth="1"/>
    <col min="13841" max="13841" width="12.28515625" style="1121" bestFit="1" customWidth="1"/>
    <col min="13842" max="14080" width="10.28515625" style="1121"/>
    <col min="14081" max="14081" width="43.85546875" style="1121" customWidth="1"/>
    <col min="14082" max="14083" width="13.5703125" style="1121" customWidth="1"/>
    <col min="14084" max="14084" width="15.140625" style="1121" customWidth="1"/>
    <col min="14085" max="14093" width="13.5703125" style="1121" customWidth="1"/>
    <col min="14094" max="14094" width="19.42578125" style="1121" customWidth="1"/>
    <col min="14095" max="14096" width="0" style="1121" hidden="1" customWidth="1"/>
    <col min="14097" max="14097" width="12.28515625" style="1121" bestFit="1" customWidth="1"/>
    <col min="14098" max="14336" width="10.28515625" style="1121"/>
    <col min="14337" max="14337" width="43.85546875" style="1121" customWidth="1"/>
    <col min="14338" max="14339" width="13.5703125" style="1121" customWidth="1"/>
    <col min="14340" max="14340" width="15.140625" style="1121" customWidth="1"/>
    <col min="14341" max="14349" width="13.5703125" style="1121" customWidth="1"/>
    <col min="14350" max="14350" width="19.42578125" style="1121" customWidth="1"/>
    <col min="14351" max="14352" width="0" style="1121" hidden="1" customWidth="1"/>
    <col min="14353" max="14353" width="12.28515625" style="1121" bestFit="1" customWidth="1"/>
    <col min="14354" max="14592" width="10.28515625" style="1121"/>
    <col min="14593" max="14593" width="43.85546875" style="1121" customWidth="1"/>
    <col min="14594" max="14595" width="13.5703125" style="1121" customWidth="1"/>
    <col min="14596" max="14596" width="15.140625" style="1121" customWidth="1"/>
    <col min="14597" max="14605" width="13.5703125" style="1121" customWidth="1"/>
    <col min="14606" max="14606" width="19.42578125" style="1121" customWidth="1"/>
    <col min="14607" max="14608" width="0" style="1121" hidden="1" customWidth="1"/>
    <col min="14609" max="14609" width="12.28515625" style="1121" bestFit="1" customWidth="1"/>
    <col min="14610" max="14848" width="10.28515625" style="1121"/>
    <col min="14849" max="14849" width="43.85546875" style="1121" customWidth="1"/>
    <col min="14850" max="14851" width="13.5703125" style="1121" customWidth="1"/>
    <col min="14852" max="14852" width="15.140625" style="1121" customWidth="1"/>
    <col min="14853" max="14861" width="13.5703125" style="1121" customWidth="1"/>
    <col min="14862" max="14862" width="19.42578125" style="1121" customWidth="1"/>
    <col min="14863" max="14864" width="0" style="1121" hidden="1" customWidth="1"/>
    <col min="14865" max="14865" width="12.28515625" style="1121" bestFit="1" customWidth="1"/>
    <col min="14866" max="15104" width="10.28515625" style="1121"/>
    <col min="15105" max="15105" width="43.85546875" style="1121" customWidth="1"/>
    <col min="15106" max="15107" width="13.5703125" style="1121" customWidth="1"/>
    <col min="15108" max="15108" width="15.140625" style="1121" customWidth="1"/>
    <col min="15109" max="15117" width="13.5703125" style="1121" customWidth="1"/>
    <col min="15118" max="15118" width="19.42578125" style="1121" customWidth="1"/>
    <col min="15119" max="15120" width="0" style="1121" hidden="1" customWidth="1"/>
    <col min="15121" max="15121" width="12.28515625" style="1121" bestFit="1" customWidth="1"/>
    <col min="15122" max="15360" width="10.28515625" style="1121"/>
    <col min="15361" max="15361" width="43.85546875" style="1121" customWidth="1"/>
    <col min="15362" max="15363" width="13.5703125" style="1121" customWidth="1"/>
    <col min="15364" max="15364" width="15.140625" style="1121" customWidth="1"/>
    <col min="15365" max="15373" width="13.5703125" style="1121" customWidth="1"/>
    <col min="15374" max="15374" width="19.42578125" style="1121" customWidth="1"/>
    <col min="15375" max="15376" width="0" style="1121" hidden="1" customWidth="1"/>
    <col min="15377" max="15377" width="12.28515625" style="1121" bestFit="1" customWidth="1"/>
    <col min="15378" max="15616" width="10.28515625" style="1121"/>
    <col min="15617" max="15617" width="43.85546875" style="1121" customWidth="1"/>
    <col min="15618" max="15619" width="13.5703125" style="1121" customWidth="1"/>
    <col min="15620" max="15620" width="15.140625" style="1121" customWidth="1"/>
    <col min="15621" max="15629" width="13.5703125" style="1121" customWidth="1"/>
    <col min="15630" max="15630" width="19.42578125" style="1121" customWidth="1"/>
    <col min="15631" max="15632" width="0" style="1121" hidden="1" customWidth="1"/>
    <col min="15633" max="15633" width="12.28515625" style="1121" bestFit="1" customWidth="1"/>
    <col min="15634" max="15872" width="10.28515625" style="1121"/>
    <col min="15873" max="15873" width="43.85546875" style="1121" customWidth="1"/>
    <col min="15874" max="15875" width="13.5703125" style="1121" customWidth="1"/>
    <col min="15876" max="15876" width="15.140625" style="1121" customWidth="1"/>
    <col min="15877" max="15885" width="13.5703125" style="1121" customWidth="1"/>
    <col min="15886" max="15886" width="19.42578125" style="1121" customWidth="1"/>
    <col min="15887" max="15888" width="0" style="1121" hidden="1" customWidth="1"/>
    <col min="15889" max="15889" width="12.28515625" style="1121" bestFit="1" customWidth="1"/>
    <col min="15890" max="16128" width="10.28515625" style="1121"/>
    <col min="16129" max="16129" width="43.85546875" style="1121" customWidth="1"/>
    <col min="16130" max="16131" width="13.5703125" style="1121" customWidth="1"/>
    <col min="16132" max="16132" width="15.140625" style="1121" customWidth="1"/>
    <col min="16133" max="16141" width="13.5703125" style="1121" customWidth="1"/>
    <col min="16142" max="16142" width="19.42578125" style="1121" customWidth="1"/>
    <col min="16143" max="16144" width="0" style="1121" hidden="1" customWidth="1"/>
    <col min="16145" max="16145" width="12.28515625" style="1121" bestFit="1" customWidth="1"/>
    <col min="16146" max="16384" width="10.28515625" style="1121"/>
  </cols>
  <sheetData>
    <row r="1" spans="1:17" ht="18.75" customHeight="1" thickBot="1" x14ac:dyDescent="0.3">
      <c r="A1" s="1116"/>
      <c r="B1" s="1116"/>
      <c r="C1" s="1116"/>
      <c r="D1" s="1116"/>
      <c r="E1" s="1116"/>
      <c r="F1" s="1116"/>
      <c r="G1" s="1116"/>
      <c r="H1" s="1116"/>
      <c r="I1" s="1116"/>
      <c r="J1" s="1116"/>
      <c r="K1" s="1117"/>
      <c r="L1" s="1117"/>
      <c r="M1" s="1118"/>
      <c r="N1" s="1119" t="s">
        <v>69</v>
      </c>
    </row>
    <row r="2" spans="1:17" ht="18.75" customHeight="1" thickTop="1" x14ac:dyDescent="0.2">
      <c r="A2" s="1476" t="s">
        <v>354</v>
      </c>
      <c r="B2" s="1478" t="s">
        <v>910</v>
      </c>
      <c r="C2" s="1479"/>
      <c r="D2" s="1479"/>
      <c r="E2" s="1479"/>
      <c r="F2" s="1479"/>
      <c r="G2" s="1479"/>
      <c r="H2" s="1479"/>
      <c r="I2" s="1479"/>
      <c r="J2" s="1479"/>
      <c r="K2" s="1479"/>
      <c r="L2" s="1479"/>
      <c r="M2" s="1479"/>
      <c r="N2" s="1480" t="s">
        <v>911</v>
      </c>
    </row>
    <row r="3" spans="1:17" s="1125" customFormat="1" ht="86.25" customHeight="1" thickBot="1" x14ac:dyDescent="0.25">
      <c r="A3" s="1477"/>
      <c r="B3" s="1122" t="s">
        <v>912</v>
      </c>
      <c r="C3" s="1122" t="s">
        <v>913</v>
      </c>
      <c r="D3" s="1122" t="s">
        <v>914</v>
      </c>
      <c r="E3" s="1122" t="s">
        <v>915</v>
      </c>
      <c r="F3" s="1122" t="s">
        <v>916</v>
      </c>
      <c r="G3" s="1122" t="s">
        <v>917</v>
      </c>
      <c r="H3" s="1122" t="s">
        <v>918</v>
      </c>
      <c r="I3" s="1122" t="s">
        <v>919</v>
      </c>
      <c r="J3" s="1122" t="s">
        <v>920</v>
      </c>
      <c r="K3" s="1122" t="s">
        <v>921</v>
      </c>
      <c r="L3" s="1122" t="s">
        <v>922</v>
      </c>
      <c r="M3" s="1123" t="s">
        <v>923</v>
      </c>
      <c r="N3" s="1481"/>
      <c r="O3" s="1124"/>
    </row>
    <row r="4" spans="1:17" s="1120" customFormat="1" ht="26.25" customHeight="1" thickTop="1" x14ac:dyDescent="0.2">
      <c r="A4" s="1126" t="s">
        <v>924</v>
      </c>
      <c r="B4" s="1127"/>
      <c r="C4" s="1127"/>
      <c r="D4" s="1127"/>
      <c r="E4" s="1127"/>
      <c r="F4" s="1127"/>
      <c r="G4" s="1127"/>
      <c r="H4" s="1127"/>
      <c r="I4" s="1127"/>
      <c r="J4" s="1127"/>
      <c r="K4" s="1128"/>
      <c r="L4" s="1128"/>
      <c r="M4" s="1128"/>
      <c r="N4" s="1129"/>
      <c r="P4" s="1120" t="s">
        <v>925</v>
      </c>
    </row>
    <row r="5" spans="1:17" s="1120" customFormat="1" ht="21.95" customHeight="1" x14ac:dyDescent="0.2">
      <c r="A5" s="1130" t="s">
        <v>926</v>
      </c>
      <c r="B5" s="1131">
        <v>15200</v>
      </c>
      <c r="C5" s="1131">
        <v>15200</v>
      </c>
      <c r="D5" s="1131">
        <v>15200</v>
      </c>
      <c r="E5" s="1131">
        <v>15200</v>
      </c>
      <c r="F5" s="1131">
        <v>15200</v>
      </c>
      <c r="G5" s="1131">
        <v>15200</v>
      </c>
      <c r="H5" s="1131">
        <v>15200</v>
      </c>
      <c r="I5" s="1131">
        <v>15200</v>
      </c>
      <c r="J5" s="1131">
        <v>15200</v>
      </c>
      <c r="K5" s="1131">
        <v>15200</v>
      </c>
      <c r="L5" s="1131">
        <v>15200</v>
      </c>
      <c r="M5" s="1131">
        <v>15167</v>
      </c>
      <c r="N5" s="1129">
        <v>182367</v>
      </c>
      <c r="O5" s="1132"/>
      <c r="P5" s="1133"/>
    </row>
    <row r="6" spans="1:17" s="1120" customFormat="1" ht="21.95" customHeight="1" x14ac:dyDescent="0.2">
      <c r="A6" s="1130" t="s">
        <v>927</v>
      </c>
      <c r="B6" s="1131">
        <v>35550</v>
      </c>
      <c r="C6" s="1131">
        <v>35550</v>
      </c>
      <c r="D6" s="1131">
        <v>35550</v>
      </c>
      <c r="E6" s="1131">
        <v>35550</v>
      </c>
      <c r="F6" s="1131">
        <v>35550</v>
      </c>
      <c r="G6" s="1131">
        <v>35550</v>
      </c>
      <c r="H6" s="1131">
        <v>35550</v>
      </c>
      <c r="I6" s="1131">
        <v>35550</v>
      </c>
      <c r="J6" s="1131">
        <v>35550</v>
      </c>
      <c r="K6" s="1131">
        <v>35550</v>
      </c>
      <c r="L6" s="1131">
        <v>35550</v>
      </c>
      <c r="M6" s="1131">
        <v>35848</v>
      </c>
      <c r="N6" s="1129">
        <v>426898</v>
      </c>
      <c r="O6" s="1132"/>
      <c r="P6" s="1133"/>
    </row>
    <row r="7" spans="1:17" s="1120" customFormat="1" ht="21.95" customHeight="1" x14ac:dyDescent="0.2">
      <c r="A7" s="1130" t="s">
        <v>928</v>
      </c>
      <c r="B7" s="1131">
        <v>19180</v>
      </c>
      <c r="C7" s="1131">
        <v>13000</v>
      </c>
      <c r="D7" s="1131">
        <v>895520</v>
      </c>
      <c r="E7" s="1131">
        <v>51000</v>
      </c>
      <c r="F7" s="1131">
        <v>59900</v>
      </c>
      <c r="G7" s="1131">
        <v>104600</v>
      </c>
      <c r="H7" s="1131">
        <v>14550</v>
      </c>
      <c r="I7" s="1131">
        <v>44100</v>
      </c>
      <c r="J7" s="1131">
        <v>794900</v>
      </c>
      <c r="K7" s="1131">
        <v>38900</v>
      </c>
      <c r="L7" s="1131">
        <v>20200</v>
      </c>
      <c r="M7" s="1131">
        <v>258150</v>
      </c>
      <c r="N7" s="1129">
        <v>2314000</v>
      </c>
      <c r="O7" s="1132"/>
      <c r="P7" s="1133"/>
    </row>
    <row r="8" spans="1:17" s="1120" customFormat="1" ht="21.95" customHeight="1" x14ac:dyDescent="0.2">
      <c r="A8" s="1130" t="s">
        <v>929</v>
      </c>
      <c r="B8" s="1131">
        <v>1710</v>
      </c>
      <c r="C8" s="1131">
        <v>970</v>
      </c>
      <c r="D8" s="1131">
        <v>32000</v>
      </c>
      <c r="E8" s="1131">
        <v>4800</v>
      </c>
      <c r="F8" s="1131">
        <v>2800</v>
      </c>
      <c r="G8" s="1131">
        <v>1200</v>
      </c>
      <c r="H8" s="1131">
        <v>1200</v>
      </c>
      <c r="I8" s="1131">
        <v>800</v>
      </c>
      <c r="J8" s="1131">
        <v>21200</v>
      </c>
      <c r="K8" s="1134">
        <v>15320</v>
      </c>
      <c r="L8" s="1131">
        <v>4000</v>
      </c>
      <c r="M8" s="1135">
        <v>4000</v>
      </c>
      <c r="N8" s="1129">
        <v>90000</v>
      </c>
      <c r="O8" s="1132"/>
      <c r="P8" s="1133"/>
    </row>
    <row r="9" spans="1:17" s="1120" customFormat="1" ht="21.95" customHeight="1" x14ac:dyDescent="0.2">
      <c r="A9" s="1130" t="s">
        <v>33</v>
      </c>
      <c r="B9" s="1131">
        <v>63359</v>
      </c>
      <c r="C9" s="1131">
        <v>80400</v>
      </c>
      <c r="D9" s="1131">
        <v>113865</v>
      </c>
      <c r="E9" s="1131">
        <v>71753</v>
      </c>
      <c r="F9" s="1131">
        <v>90400</v>
      </c>
      <c r="G9" s="1131">
        <v>108100</v>
      </c>
      <c r="H9" s="1131">
        <v>172141</v>
      </c>
      <c r="I9" s="1131">
        <v>94300</v>
      </c>
      <c r="J9" s="1131">
        <v>92100</v>
      </c>
      <c r="K9" s="1131">
        <v>81400</v>
      </c>
      <c r="L9" s="1131">
        <v>30400</v>
      </c>
      <c r="M9" s="1131">
        <v>124367</v>
      </c>
      <c r="N9" s="1129">
        <v>1122585</v>
      </c>
      <c r="O9" s="1132"/>
      <c r="P9" s="1133"/>
    </row>
    <row r="10" spans="1:17" s="1120" customFormat="1" ht="21.95" customHeight="1" x14ac:dyDescent="0.2">
      <c r="A10" s="1136" t="s">
        <v>930</v>
      </c>
      <c r="B10" s="1131">
        <v>42959</v>
      </c>
      <c r="C10" s="1131">
        <v>60000</v>
      </c>
      <c r="D10" s="1131">
        <v>93465</v>
      </c>
      <c r="E10" s="1131">
        <v>51353</v>
      </c>
      <c r="F10" s="1131">
        <v>70000</v>
      </c>
      <c r="G10" s="1131">
        <v>87700</v>
      </c>
      <c r="H10" s="1131">
        <v>151741</v>
      </c>
      <c r="I10" s="1131">
        <v>73900</v>
      </c>
      <c r="J10" s="1131">
        <v>71700</v>
      </c>
      <c r="K10" s="1131">
        <v>61000</v>
      </c>
      <c r="L10" s="1131">
        <v>10000</v>
      </c>
      <c r="M10" s="1131">
        <v>103901</v>
      </c>
      <c r="N10" s="1129">
        <v>877719</v>
      </c>
      <c r="O10" s="1132"/>
      <c r="P10" s="1133"/>
    </row>
    <row r="11" spans="1:17" s="1120" customFormat="1" ht="21.95" customHeight="1" x14ac:dyDescent="0.2">
      <c r="A11" s="1136" t="s">
        <v>931</v>
      </c>
      <c r="B11" s="1131">
        <v>20400</v>
      </c>
      <c r="C11" s="1131">
        <v>20400</v>
      </c>
      <c r="D11" s="1131">
        <v>20400</v>
      </c>
      <c r="E11" s="1131">
        <v>20400</v>
      </c>
      <c r="F11" s="1131">
        <v>20400</v>
      </c>
      <c r="G11" s="1131">
        <v>20400</v>
      </c>
      <c r="H11" s="1131">
        <v>20400</v>
      </c>
      <c r="I11" s="1131">
        <v>20400</v>
      </c>
      <c r="J11" s="1131">
        <v>20400</v>
      </c>
      <c r="K11" s="1131">
        <v>20400</v>
      </c>
      <c r="L11" s="1131">
        <v>20400</v>
      </c>
      <c r="M11" s="1131">
        <v>20466</v>
      </c>
      <c r="N11" s="1129">
        <v>244866</v>
      </c>
      <c r="O11" s="1132"/>
      <c r="P11" s="1133"/>
    </row>
    <row r="12" spans="1:17" s="1120" customFormat="1" ht="21.95" customHeight="1" x14ac:dyDescent="0.2">
      <c r="A12" s="1130" t="s">
        <v>932</v>
      </c>
      <c r="B12" s="1131">
        <v>116288.36500000001</v>
      </c>
      <c r="C12" s="1131">
        <v>123618.785</v>
      </c>
      <c r="D12" s="1131">
        <v>106514.83500000001</v>
      </c>
      <c r="E12" s="1131">
        <v>106514.83500000001</v>
      </c>
      <c r="F12" s="1131">
        <v>106514.83500000001</v>
      </c>
      <c r="G12" s="1131">
        <v>106514.83500000001</v>
      </c>
      <c r="H12" s="1131">
        <v>106514.83500000001</v>
      </c>
      <c r="I12" s="1131">
        <v>106514.83500000001</v>
      </c>
      <c r="J12" s="1131">
        <v>106533.96</v>
      </c>
      <c r="K12" s="1131">
        <v>106533.96</v>
      </c>
      <c r="L12" s="1131">
        <v>106533.96</v>
      </c>
      <c r="M12" s="1131">
        <v>111189.96</v>
      </c>
      <c r="N12" s="1129">
        <v>1309787.9999999998</v>
      </c>
      <c r="O12" s="1132"/>
      <c r="P12" s="1133"/>
    </row>
    <row r="13" spans="1:17" s="1120" customFormat="1" ht="21.95" customHeight="1" x14ac:dyDescent="0.2">
      <c r="A13" s="1130" t="s">
        <v>126</v>
      </c>
      <c r="B13" s="1131">
        <v>375</v>
      </c>
      <c r="C13" s="1131">
        <v>375</v>
      </c>
      <c r="D13" s="1131">
        <v>375</v>
      </c>
      <c r="E13" s="1131">
        <v>37975</v>
      </c>
      <c r="F13" s="1131">
        <v>375</v>
      </c>
      <c r="G13" s="1131">
        <v>375</v>
      </c>
      <c r="H13" s="1131">
        <v>37975</v>
      </c>
      <c r="I13" s="1131">
        <v>375</v>
      </c>
      <c r="J13" s="1131">
        <v>375</v>
      </c>
      <c r="K13" s="1131">
        <v>37975</v>
      </c>
      <c r="L13" s="1131">
        <v>375</v>
      </c>
      <c r="M13" s="1131">
        <v>38070</v>
      </c>
      <c r="N13" s="1129">
        <v>154995</v>
      </c>
      <c r="O13" s="1132"/>
      <c r="P13" s="1133"/>
    </row>
    <row r="14" spans="1:17" s="1120" customFormat="1" ht="21.95" customHeight="1" x14ac:dyDescent="0.2">
      <c r="A14" s="1137" t="s">
        <v>41</v>
      </c>
      <c r="B14" s="1138"/>
      <c r="C14" s="1138"/>
      <c r="D14" s="1138"/>
      <c r="E14" s="1138">
        <v>500</v>
      </c>
      <c r="F14" s="1138"/>
      <c r="G14" s="1138"/>
      <c r="H14" s="1138"/>
      <c r="I14" s="1138"/>
      <c r="J14" s="1138"/>
      <c r="K14" s="1138"/>
      <c r="L14" s="1138"/>
      <c r="M14" s="1135"/>
      <c r="N14" s="1129">
        <v>500</v>
      </c>
      <c r="O14" s="1132"/>
      <c r="P14" s="1133"/>
      <c r="Q14" s="1139"/>
    </row>
    <row r="15" spans="1:17" s="1120" customFormat="1" ht="21.95" customHeight="1" x14ac:dyDescent="0.2">
      <c r="A15" s="1137" t="s">
        <v>43</v>
      </c>
      <c r="B15" s="1138">
        <v>1300</v>
      </c>
      <c r="C15" s="1138">
        <v>1300</v>
      </c>
      <c r="D15" s="1138">
        <v>1300</v>
      </c>
      <c r="E15" s="1138">
        <v>2702</v>
      </c>
      <c r="F15" s="1138">
        <v>1300</v>
      </c>
      <c r="G15" s="1138">
        <v>1300</v>
      </c>
      <c r="H15" s="1138">
        <v>1300</v>
      </c>
      <c r="I15" s="1138">
        <v>1300</v>
      </c>
      <c r="J15" s="1138">
        <v>1300</v>
      </c>
      <c r="K15" s="1138">
        <v>1300</v>
      </c>
      <c r="L15" s="1138">
        <v>1300</v>
      </c>
      <c r="M15" s="1138">
        <v>1300</v>
      </c>
      <c r="N15" s="1129">
        <v>17002</v>
      </c>
      <c r="O15" s="1132"/>
      <c r="P15" s="1133"/>
      <c r="Q15" s="1139"/>
    </row>
    <row r="16" spans="1:17" s="1120" customFormat="1" ht="21.95" customHeight="1" x14ac:dyDescent="0.2">
      <c r="A16" s="1137" t="s">
        <v>933</v>
      </c>
      <c r="B16" s="1138">
        <v>653523</v>
      </c>
      <c r="C16" s="1138"/>
      <c r="D16" s="1138"/>
      <c r="E16" s="1138"/>
      <c r="F16" s="1138"/>
      <c r="G16" s="1138"/>
      <c r="H16" s="1138"/>
      <c r="I16" s="1138"/>
      <c r="J16" s="1138"/>
      <c r="K16" s="1138"/>
      <c r="L16" s="1138"/>
      <c r="M16" s="1135"/>
      <c r="N16" s="1129">
        <v>653523</v>
      </c>
      <c r="O16" s="1132"/>
      <c r="P16" s="1133"/>
    </row>
    <row r="17" spans="1:16" s="1120" customFormat="1" ht="21.95" customHeight="1" thickBot="1" x14ac:dyDescent="0.25">
      <c r="A17" s="1140" t="s">
        <v>934</v>
      </c>
      <c r="B17" s="1141"/>
      <c r="C17" s="1141"/>
      <c r="D17" s="1141"/>
      <c r="E17" s="1141"/>
      <c r="F17" s="1141"/>
      <c r="G17" s="1141"/>
      <c r="H17" s="1141">
        <v>199074</v>
      </c>
      <c r="I17" s="1141">
        <v>210662</v>
      </c>
      <c r="J17" s="1141"/>
      <c r="K17" s="1141">
        <v>131286</v>
      </c>
      <c r="L17" s="1141"/>
      <c r="M17" s="1142"/>
      <c r="N17" s="1143">
        <v>541022</v>
      </c>
      <c r="O17" s="1132"/>
      <c r="P17" s="1133"/>
    </row>
    <row r="18" spans="1:16" s="1124" customFormat="1" ht="35.1" customHeight="1" thickBot="1" x14ac:dyDescent="0.25">
      <c r="A18" s="1144" t="s">
        <v>907</v>
      </c>
      <c r="B18" s="1145">
        <v>906485.36499999999</v>
      </c>
      <c r="C18" s="1145">
        <v>270413.78500000003</v>
      </c>
      <c r="D18" s="1145">
        <v>1200324.835</v>
      </c>
      <c r="E18" s="1145">
        <v>325994.83500000002</v>
      </c>
      <c r="F18" s="1145">
        <v>312039.83500000002</v>
      </c>
      <c r="G18" s="1145">
        <v>372839.83500000002</v>
      </c>
      <c r="H18" s="1145">
        <v>583504.83499999996</v>
      </c>
      <c r="I18" s="1145">
        <v>508801.83500000002</v>
      </c>
      <c r="J18" s="1145">
        <v>1067158.96</v>
      </c>
      <c r="K18" s="1145">
        <v>463464.96000000002</v>
      </c>
      <c r="L18" s="1145">
        <v>213558.96000000002</v>
      </c>
      <c r="M18" s="1146">
        <v>588091.96</v>
      </c>
      <c r="N18" s="1147">
        <v>6812680</v>
      </c>
      <c r="O18" s="1132"/>
      <c r="P18" s="1133"/>
    </row>
    <row r="19" spans="1:16" s="1120" customFormat="1" ht="26.25" customHeight="1" thickTop="1" x14ac:dyDescent="0.2">
      <c r="A19" s="1126" t="s">
        <v>935</v>
      </c>
      <c r="B19" s="1127"/>
      <c r="C19" s="1127"/>
      <c r="D19" s="1127"/>
      <c r="E19" s="1127"/>
      <c r="F19" s="1127"/>
      <c r="G19" s="1127"/>
      <c r="H19" s="1127"/>
      <c r="I19" s="1127"/>
      <c r="J19" s="1127"/>
      <c r="K19" s="1128"/>
      <c r="L19" s="1128"/>
      <c r="M19" s="1128"/>
      <c r="N19" s="1129"/>
      <c r="O19" s="1132"/>
      <c r="P19" s="1133"/>
    </row>
    <row r="20" spans="1:16" s="1120" customFormat="1" ht="21.95" customHeight="1" x14ac:dyDescent="0.2">
      <c r="A20" s="1137" t="s">
        <v>936</v>
      </c>
      <c r="B20" s="1138">
        <v>105000</v>
      </c>
      <c r="C20" s="1138">
        <v>105000</v>
      </c>
      <c r="D20" s="1138">
        <v>105000</v>
      </c>
      <c r="E20" s="1138">
        <v>121956</v>
      </c>
      <c r="F20" s="1138">
        <v>105000</v>
      </c>
      <c r="G20" s="1138">
        <v>105000</v>
      </c>
      <c r="H20" s="1138">
        <v>105000</v>
      </c>
      <c r="I20" s="1138">
        <v>105000</v>
      </c>
      <c r="J20" s="1138">
        <v>105000</v>
      </c>
      <c r="K20" s="1138">
        <v>105000</v>
      </c>
      <c r="L20" s="1138">
        <v>105000</v>
      </c>
      <c r="M20" s="1138">
        <v>105000</v>
      </c>
      <c r="N20" s="1148">
        <v>1276956</v>
      </c>
      <c r="O20" s="1132"/>
      <c r="P20" s="1133"/>
    </row>
    <row r="21" spans="1:16" s="1120" customFormat="1" ht="21.95" customHeight="1" x14ac:dyDescent="0.2">
      <c r="A21" s="1137" t="s">
        <v>937</v>
      </c>
      <c r="B21" s="1138">
        <v>25830</v>
      </c>
      <c r="C21" s="1138">
        <v>25830</v>
      </c>
      <c r="D21" s="1138">
        <v>25830</v>
      </c>
      <c r="E21" s="1138">
        <v>30057.175999999999</v>
      </c>
      <c r="F21" s="1138">
        <v>25830</v>
      </c>
      <c r="G21" s="1138">
        <v>25830</v>
      </c>
      <c r="H21" s="1138">
        <v>25830</v>
      </c>
      <c r="I21" s="1138">
        <v>25830</v>
      </c>
      <c r="J21" s="1138">
        <v>25830</v>
      </c>
      <c r="K21" s="1138">
        <v>25830</v>
      </c>
      <c r="L21" s="1138">
        <v>25830</v>
      </c>
      <c r="M21" s="1138">
        <v>25936</v>
      </c>
      <c r="N21" s="1148">
        <v>314293.17599999998</v>
      </c>
      <c r="O21" s="1132"/>
      <c r="P21" s="1133"/>
    </row>
    <row r="22" spans="1:16" s="1120" customFormat="1" ht="21.95" customHeight="1" x14ac:dyDescent="0.2">
      <c r="A22" s="1130" t="s">
        <v>170</v>
      </c>
      <c r="B22" s="1131">
        <v>151168</v>
      </c>
      <c r="C22" s="1131">
        <v>160074</v>
      </c>
      <c r="D22" s="1131">
        <v>161083</v>
      </c>
      <c r="E22" s="1131">
        <v>169832</v>
      </c>
      <c r="F22" s="1131">
        <v>190144</v>
      </c>
      <c r="G22" s="1131">
        <v>155543</v>
      </c>
      <c r="H22" s="1131">
        <v>174393</v>
      </c>
      <c r="I22" s="1131">
        <v>149136</v>
      </c>
      <c r="J22" s="1131">
        <v>165475</v>
      </c>
      <c r="K22" s="1131">
        <v>148987</v>
      </c>
      <c r="L22" s="1131">
        <v>171073</v>
      </c>
      <c r="M22" s="1131">
        <v>173344</v>
      </c>
      <c r="N22" s="1148">
        <v>1970252</v>
      </c>
      <c r="O22" s="1131"/>
      <c r="P22" s="1131"/>
    </row>
    <row r="23" spans="1:16" s="1139" customFormat="1" ht="21.95" customHeight="1" x14ac:dyDescent="0.2">
      <c r="A23" s="1136" t="s">
        <v>938</v>
      </c>
      <c r="B23" s="1149">
        <v>23873</v>
      </c>
      <c r="C23" s="1149">
        <v>25612</v>
      </c>
      <c r="D23" s="1149">
        <v>25743</v>
      </c>
      <c r="E23" s="1149">
        <v>32359</v>
      </c>
      <c r="F23" s="1149">
        <v>52581</v>
      </c>
      <c r="G23" s="1149">
        <v>36883</v>
      </c>
      <c r="H23" s="1149">
        <v>51243</v>
      </c>
      <c r="I23" s="1149">
        <v>30031</v>
      </c>
      <c r="J23" s="1149">
        <v>47815</v>
      </c>
      <c r="K23" s="1149">
        <v>30284</v>
      </c>
      <c r="L23" s="1149">
        <v>40370</v>
      </c>
      <c r="M23" s="1149">
        <v>40199</v>
      </c>
      <c r="N23" s="1148">
        <v>436993</v>
      </c>
      <c r="O23" s="1150"/>
      <c r="P23" s="1151"/>
    </row>
    <row r="24" spans="1:16" s="1139" customFormat="1" ht="21.95" customHeight="1" x14ac:dyDescent="0.2">
      <c r="A24" s="1136" t="s">
        <v>939</v>
      </c>
      <c r="B24" s="1149">
        <v>117000</v>
      </c>
      <c r="C24" s="1149">
        <v>117000</v>
      </c>
      <c r="D24" s="1149">
        <v>117000</v>
      </c>
      <c r="E24" s="1149">
        <v>117000</v>
      </c>
      <c r="F24" s="1149">
        <v>117000</v>
      </c>
      <c r="G24" s="1149">
        <v>117000</v>
      </c>
      <c r="H24" s="1149">
        <v>117000</v>
      </c>
      <c r="I24" s="1149">
        <v>117000</v>
      </c>
      <c r="J24" s="1149">
        <v>117000</v>
      </c>
      <c r="K24" s="1149">
        <v>117000</v>
      </c>
      <c r="L24" s="1149">
        <v>117000</v>
      </c>
      <c r="M24" s="1149">
        <v>115539</v>
      </c>
      <c r="N24" s="1148">
        <v>1402539</v>
      </c>
      <c r="O24" s="1150"/>
      <c r="P24" s="1151"/>
    </row>
    <row r="25" spans="1:16" s="1139" customFormat="1" ht="21.95" customHeight="1" x14ac:dyDescent="0.2">
      <c r="A25" s="1136" t="s">
        <v>940</v>
      </c>
      <c r="B25" s="1149">
        <v>10295</v>
      </c>
      <c r="C25" s="1149">
        <v>17462</v>
      </c>
      <c r="D25" s="1149">
        <v>18340</v>
      </c>
      <c r="E25" s="1149">
        <v>20473</v>
      </c>
      <c r="F25" s="1149">
        <v>20563</v>
      </c>
      <c r="G25" s="1149">
        <v>1660</v>
      </c>
      <c r="H25" s="1149">
        <v>6150</v>
      </c>
      <c r="I25" s="1149">
        <v>2105</v>
      </c>
      <c r="J25" s="1149">
        <v>660</v>
      </c>
      <c r="K25" s="1149">
        <v>1703</v>
      </c>
      <c r="L25" s="1149">
        <v>13703</v>
      </c>
      <c r="M25" s="1149">
        <v>17606</v>
      </c>
      <c r="N25" s="1148">
        <v>130720</v>
      </c>
      <c r="O25" s="1150"/>
      <c r="P25" s="1151"/>
    </row>
    <row r="26" spans="1:16" s="1120" customFormat="1" ht="21.95" customHeight="1" x14ac:dyDescent="0.2">
      <c r="A26" s="1130" t="s">
        <v>237</v>
      </c>
      <c r="B26" s="1131">
        <v>69225</v>
      </c>
      <c r="C26" s="1131">
        <v>35225</v>
      </c>
      <c r="D26" s="1131">
        <v>49310</v>
      </c>
      <c r="E26" s="1131">
        <v>73125</v>
      </c>
      <c r="F26" s="1131">
        <v>44500</v>
      </c>
      <c r="G26" s="1131">
        <v>92950</v>
      </c>
      <c r="H26" s="1131">
        <v>50275</v>
      </c>
      <c r="I26" s="1131">
        <v>36500</v>
      </c>
      <c r="J26" s="1131">
        <v>166660</v>
      </c>
      <c r="K26" s="1131">
        <v>45125</v>
      </c>
      <c r="L26" s="1131">
        <v>36500</v>
      </c>
      <c r="M26" s="1131">
        <v>58976</v>
      </c>
      <c r="N26" s="1148">
        <v>758371</v>
      </c>
      <c r="O26" s="1132"/>
      <c r="P26" s="1133"/>
    </row>
    <row r="27" spans="1:16" s="1120" customFormat="1" ht="21.95" customHeight="1" x14ac:dyDescent="0.2">
      <c r="A27" s="1130" t="s">
        <v>244</v>
      </c>
      <c r="B27" s="1131">
        <v>30968.760000000002</v>
      </c>
      <c r="C27" s="1131">
        <v>20645.84</v>
      </c>
      <c r="D27" s="1131">
        <v>30020.84</v>
      </c>
      <c r="E27" s="1131">
        <v>43983.839999999997</v>
      </c>
      <c r="F27" s="1131">
        <v>20645.84</v>
      </c>
      <c r="G27" s="1131">
        <v>46915.839999999997</v>
      </c>
      <c r="H27" s="1131">
        <v>43983.839999999997</v>
      </c>
      <c r="I27" s="1131">
        <v>20645.84</v>
      </c>
      <c r="J27" s="1131">
        <v>47640.84</v>
      </c>
      <c r="K27" s="1131">
        <v>43983.839999999997</v>
      </c>
      <c r="L27" s="1131">
        <v>20645.84</v>
      </c>
      <c r="M27" s="1131">
        <v>54083.839999999997</v>
      </c>
      <c r="N27" s="1148">
        <v>424165</v>
      </c>
      <c r="O27" s="1132"/>
      <c r="P27" s="1133"/>
    </row>
    <row r="28" spans="1:16" s="1120" customFormat="1" ht="21.95" customHeight="1" x14ac:dyDescent="0.2">
      <c r="A28" s="1130" t="s">
        <v>941</v>
      </c>
      <c r="B28" s="1131">
        <v>7900</v>
      </c>
      <c r="C28" s="1131">
        <v>7900</v>
      </c>
      <c r="D28" s="1131">
        <v>9400</v>
      </c>
      <c r="E28" s="1131">
        <v>20850</v>
      </c>
      <c r="F28" s="1131">
        <v>34700</v>
      </c>
      <c r="G28" s="1131">
        <v>67500</v>
      </c>
      <c r="H28" s="1131">
        <v>61200</v>
      </c>
      <c r="I28" s="1131">
        <v>56400</v>
      </c>
      <c r="J28" s="1131">
        <v>57317</v>
      </c>
      <c r="K28" s="1131">
        <v>53900</v>
      </c>
      <c r="L28" s="1131">
        <v>15200</v>
      </c>
      <c r="M28" s="1131">
        <v>40395</v>
      </c>
      <c r="N28" s="1148">
        <v>432662</v>
      </c>
      <c r="O28" s="1132"/>
      <c r="P28" s="1133"/>
    </row>
    <row r="29" spans="1:16" s="1139" customFormat="1" ht="21.95" customHeight="1" x14ac:dyDescent="0.2">
      <c r="A29" s="1136" t="s">
        <v>942</v>
      </c>
      <c r="B29" s="1149">
        <v>7900</v>
      </c>
      <c r="C29" s="1149">
        <v>7900</v>
      </c>
      <c r="D29" s="1149">
        <v>7900</v>
      </c>
      <c r="E29" s="1149">
        <v>7900</v>
      </c>
      <c r="F29" s="1149">
        <v>18200</v>
      </c>
      <c r="G29" s="1149">
        <v>18200</v>
      </c>
      <c r="H29" s="1149">
        <v>28200</v>
      </c>
      <c r="I29" s="1149">
        <v>33200</v>
      </c>
      <c r="J29" s="1149">
        <v>41817</v>
      </c>
      <c r="K29" s="1149">
        <v>18200</v>
      </c>
      <c r="L29" s="1149">
        <v>8200</v>
      </c>
      <c r="M29" s="1149">
        <v>28205</v>
      </c>
      <c r="N29" s="1152">
        <v>225822</v>
      </c>
      <c r="O29" s="1150"/>
      <c r="P29" s="1151"/>
    </row>
    <row r="30" spans="1:16" s="1139" customFormat="1" ht="21.95" customHeight="1" x14ac:dyDescent="0.2">
      <c r="A30" s="1136" t="s">
        <v>943</v>
      </c>
      <c r="B30" s="1149">
        <v>0</v>
      </c>
      <c r="C30" s="1149">
        <v>0</v>
      </c>
      <c r="D30" s="1149">
        <v>1500</v>
      </c>
      <c r="E30" s="1149">
        <v>12950</v>
      </c>
      <c r="F30" s="1149">
        <v>16500</v>
      </c>
      <c r="G30" s="1149">
        <v>49300</v>
      </c>
      <c r="H30" s="1149">
        <v>33000</v>
      </c>
      <c r="I30" s="1149">
        <v>23200</v>
      </c>
      <c r="J30" s="1149">
        <v>15500</v>
      </c>
      <c r="K30" s="1149">
        <v>35700</v>
      </c>
      <c r="L30" s="1149">
        <v>7000</v>
      </c>
      <c r="M30" s="1149">
        <v>12190</v>
      </c>
      <c r="N30" s="1152">
        <v>206840</v>
      </c>
      <c r="O30" s="1150"/>
      <c r="P30" s="1151"/>
    </row>
    <row r="31" spans="1:16" s="1120" customFormat="1" ht="21.95" customHeight="1" x14ac:dyDescent="0.2">
      <c r="A31" s="1130" t="s">
        <v>944</v>
      </c>
      <c r="B31" s="1131">
        <v>55224</v>
      </c>
      <c r="C31" s="1131">
        <v>53724</v>
      </c>
      <c r="D31" s="1131">
        <v>80089</v>
      </c>
      <c r="E31" s="1131">
        <v>113595</v>
      </c>
      <c r="F31" s="1131">
        <v>65866</v>
      </c>
      <c r="G31" s="1131">
        <v>68282</v>
      </c>
      <c r="H31" s="1131">
        <v>74777</v>
      </c>
      <c r="I31" s="1131">
        <v>58882</v>
      </c>
      <c r="J31" s="1131">
        <v>67282</v>
      </c>
      <c r="K31" s="1131">
        <v>38882</v>
      </c>
      <c r="L31" s="1131">
        <v>34138</v>
      </c>
      <c r="M31" s="1131">
        <v>54683</v>
      </c>
      <c r="N31" s="1148">
        <v>765424</v>
      </c>
      <c r="O31" s="1132"/>
      <c r="P31" s="1133"/>
    </row>
    <row r="32" spans="1:16" s="1139" customFormat="1" ht="21.95" customHeight="1" x14ac:dyDescent="0.2">
      <c r="A32" s="1136" t="s">
        <v>945</v>
      </c>
      <c r="B32" s="1149">
        <v>53724</v>
      </c>
      <c r="C32" s="1149">
        <v>53724</v>
      </c>
      <c r="D32" s="1149">
        <v>53724</v>
      </c>
      <c r="E32" s="1149">
        <v>99395</v>
      </c>
      <c r="F32" s="1149">
        <v>44682</v>
      </c>
      <c r="G32" s="1149">
        <v>46682</v>
      </c>
      <c r="H32" s="1149">
        <v>53677</v>
      </c>
      <c r="I32" s="1149">
        <v>43882</v>
      </c>
      <c r="J32" s="1149">
        <v>26682</v>
      </c>
      <c r="K32" s="1149">
        <v>27682</v>
      </c>
      <c r="L32" s="1149">
        <v>26682</v>
      </c>
      <c r="M32" s="1149">
        <v>28686</v>
      </c>
      <c r="N32" s="1152">
        <v>559222</v>
      </c>
      <c r="O32" s="1150"/>
      <c r="P32" s="1151"/>
    </row>
    <row r="33" spans="1:16" s="1139" customFormat="1" ht="21.95" customHeight="1" x14ac:dyDescent="0.2">
      <c r="A33" s="1136" t="s">
        <v>946</v>
      </c>
      <c r="B33" s="1149">
        <v>1500</v>
      </c>
      <c r="C33" s="1149">
        <v>0</v>
      </c>
      <c r="D33" s="1149">
        <v>26365</v>
      </c>
      <c r="E33" s="1149">
        <v>14200</v>
      </c>
      <c r="F33" s="1149">
        <v>21184</v>
      </c>
      <c r="G33" s="1149">
        <v>21600</v>
      </c>
      <c r="H33" s="1149">
        <v>21100</v>
      </c>
      <c r="I33" s="1149">
        <v>15000</v>
      </c>
      <c r="J33" s="1149">
        <v>40600</v>
      </c>
      <c r="K33" s="1149">
        <v>11200</v>
      </c>
      <c r="L33" s="1149">
        <v>7456</v>
      </c>
      <c r="M33" s="1149">
        <v>25997</v>
      </c>
      <c r="N33" s="1152">
        <v>206202</v>
      </c>
      <c r="O33" s="1150"/>
      <c r="P33" s="1151"/>
    </row>
    <row r="34" spans="1:16" s="1120" customFormat="1" ht="21.95" customHeight="1" x14ac:dyDescent="0.2">
      <c r="A34" s="1130" t="s">
        <v>34</v>
      </c>
      <c r="B34" s="1131"/>
      <c r="C34" s="1131"/>
      <c r="D34" s="1131">
        <v>41330</v>
      </c>
      <c r="E34" s="1131"/>
      <c r="F34" s="1131"/>
      <c r="G34" s="1131"/>
      <c r="H34" s="1131"/>
      <c r="I34" s="1131"/>
      <c r="J34" s="1131"/>
      <c r="K34" s="1131"/>
      <c r="L34" s="1131"/>
      <c r="M34" s="1135"/>
      <c r="N34" s="1148">
        <v>41330</v>
      </c>
      <c r="O34" s="1132"/>
      <c r="P34" s="1133"/>
    </row>
    <row r="35" spans="1:16" s="1120" customFormat="1" ht="21.95" customHeight="1" x14ac:dyDescent="0.2">
      <c r="A35" s="1130" t="s">
        <v>42</v>
      </c>
      <c r="B35" s="1131"/>
      <c r="C35" s="1131"/>
      <c r="D35" s="1131"/>
      <c r="E35" s="1131">
        <v>1000</v>
      </c>
      <c r="F35" s="1131">
        <v>1000</v>
      </c>
      <c r="G35" s="1131">
        <v>1000</v>
      </c>
      <c r="H35" s="1131">
        <v>1000</v>
      </c>
      <c r="I35" s="1131">
        <v>1000</v>
      </c>
      <c r="J35" s="1131">
        <v>1000</v>
      </c>
      <c r="K35" s="1131">
        <v>1000</v>
      </c>
      <c r="L35" s="1131"/>
      <c r="M35" s="1153"/>
      <c r="N35" s="1148">
        <v>7000</v>
      </c>
      <c r="O35" s="1132"/>
      <c r="P35" s="1133"/>
    </row>
    <row r="36" spans="1:16" s="1120" customFormat="1" ht="21.95" customHeight="1" x14ac:dyDescent="0.2">
      <c r="A36" s="1130" t="s">
        <v>44</v>
      </c>
      <c r="B36" s="1131"/>
      <c r="C36" s="1131"/>
      <c r="D36" s="1131">
        <v>17400</v>
      </c>
      <c r="E36" s="1131">
        <v>17400</v>
      </c>
      <c r="F36" s="1131">
        <v>17400</v>
      </c>
      <c r="G36" s="1131">
        <v>17400</v>
      </c>
      <c r="H36" s="1131">
        <v>17400</v>
      </c>
      <c r="I36" s="1131">
        <v>17400</v>
      </c>
      <c r="J36" s="1131">
        <v>17400</v>
      </c>
      <c r="K36" s="1131">
        <v>17400</v>
      </c>
      <c r="L36" s="1131">
        <v>17400</v>
      </c>
      <c r="M36" s="1131">
        <v>17433</v>
      </c>
      <c r="N36" s="1148">
        <v>174033</v>
      </c>
      <c r="O36" s="1132"/>
      <c r="P36" s="1133"/>
    </row>
    <row r="37" spans="1:16" s="1120" customFormat="1" ht="21.95" customHeight="1" x14ac:dyDescent="0.2">
      <c r="A37" s="1130" t="s">
        <v>49</v>
      </c>
      <c r="B37" s="1131">
        <v>40000</v>
      </c>
      <c r="C37" s="1131">
        <v>40000</v>
      </c>
      <c r="D37" s="1131">
        <v>40000</v>
      </c>
      <c r="E37" s="1131">
        <v>40000</v>
      </c>
      <c r="F37" s="1131">
        <v>40000</v>
      </c>
      <c r="G37" s="1131">
        <v>40000</v>
      </c>
      <c r="H37" s="1131">
        <v>40000</v>
      </c>
      <c r="I37" s="1131">
        <v>40000</v>
      </c>
      <c r="J37" s="1131">
        <v>40000</v>
      </c>
      <c r="K37" s="1131">
        <v>40000</v>
      </c>
      <c r="L37" s="1131">
        <v>29899</v>
      </c>
      <c r="M37" s="1131">
        <v>47771</v>
      </c>
      <c r="N37" s="1148">
        <v>477670</v>
      </c>
      <c r="O37" s="1132"/>
      <c r="P37" s="1133"/>
    </row>
    <row r="38" spans="1:16" s="1120" customFormat="1" ht="21.95" customHeight="1" x14ac:dyDescent="0.2">
      <c r="A38" s="1130" t="s">
        <v>51</v>
      </c>
      <c r="B38" s="1131"/>
      <c r="C38" s="1131"/>
      <c r="D38" s="1131">
        <v>74793</v>
      </c>
      <c r="E38" s="1131"/>
      <c r="F38" s="1131"/>
      <c r="G38" s="1131">
        <v>10468</v>
      </c>
      <c r="H38" s="1131"/>
      <c r="I38" s="1131"/>
      <c r="J38" s="1131">
        <v>74793</v>
      </c>
      <c r="K38" s="1131"/>
      <c r="L38" s="1131"/>
      <c r="M38" s="1131">
        <v>10470</v>
      </c>
      <c r="N38" s="1148">
        <v>170524</v>
      </c>
      <c r="O38" s="1132"/>
      <c r="P38" s="1133"/>
    </row>
    <row r="39" spans="1:16" s="1124" customFormat="1" ht="35.1" customHeight="1" thickBot="1" x14ac:dyDescent="0.25">
      <c r="A39" s="1144" t="s">
        <v>947</v>
      </c>
      <c r="B39" s="1145">
        <v>485315.76</v>
      </c>
      <c r="C39" s="1145">
        <v>448398.84</v>
      </c>
      <c r="D39" s="1145">
        <v>634255.84000000008</v>
      </c>
      <c r="E39" s="1145">
        <v>631799.01599999995</v>
      </c>
      <c r="F39" s="1145">
        <v>545085.84000000008</v>
      </c>
      <c r="G39" s="1145">
        <v>630888.84</v>
      </c>
      <c r="H39" s="1145">
        <v>593858.84</v>
      </c>
      <c r="I39" s="1145">
        <v>510793.84</v>
      </c>
      <c r="J39" s="1145">
        <v>768397.84</v>
      </c>
      <c r="K39" s="1145">
        <v>520107.83999999997</v>
      </c>
      <c r="L39" s="1145">
        <v>465786.84</v>
      </c>
      <c r="M39" s="1154">
        <v>588092</v>
      </c>
      <c r="N39" s="1155">
        <v>6812680.175999999</v>
      </c>
      <c r="O39" s="1132"/>
      <c r="P39" s="1133"/>
    </row>
    <row r="40" spans="1:16" s="1125" customFormat="1" ht="35.1" customHeight="1" thickTop="1" thickBot="1" x14ac:dyDescent="0.25">
      <c r="A40" s="1144" t="s">
        <v>948</v>
      </c>
      <c r="B40" s="1145">
        <v>421169.60499999998</v>
      </c>
      <c r="C40" s="1145">
        <v>-177985.05499999999</v>
      </c>
      <c r="D40" s="1145">
        <v>566068.99499999988</v>
      </c>
      <c r="E40" s="1145">
        <v>-305804.18099999992</v>
      </c>
      <c r="F40" s="1145">
        <v>-233046.00500000006</v>
      </c>
      <c r="G40" s="1145">
        <v>-258049.00499999995</v>
      </c>
      <c r="H40" s="1145">
        <v>-10354.005000000005</v>
      </c>
      <c r="I40" s="1145">
        <v>-1992.0050000000047</v>
      </c>
      <c r="J40" s="1145">
        <v>298761.12</v>
      </c>
      <c r="K40" s="1145">
        <v>-56642.879999999946</v>
      </c>
      <c r="L40" s="1145">
        <v>-242127</v>
      </c>
      <c r="M40" s="1146">
        <v>0</v>
      </c>
      <c r="N40" s="1156"/>
      <c r="O40" s="1132"/>
      <c r="P40" s="1133"/>
    </row>
    <row r="41" spans="1:16" s="1125" customFormat="1" ht="35.1" customHeight="1" thickTop="1" thickBot="1" x14ac:dyDescent="0.25">
      <c r="A41" s="1144" t="s">
        <v>949</v>
      </c>
      <c r="B41" s="1145">
        <v>421169.60499999998</v>
      </c>
      <c r="C41" s="1145">
        <v>243184.55</v>
      </c>
      <c r="D41" s="1145">
        <v>809253.54499999993</v>
      </c>
      <c r="E41" s="1145">
        <v>503449.364</v>
      </c>
      <c r="F41" s="1145">
        <v>270403.35899999994</v>
      </c>
      <c r="G41" s="1145">
        <v>12354.353999999992</v>
      </c>
      <c r="H41" s="1145">
        <v>2000.3489999999874</v>
      </c>
      <c r="I41" s="1145">
        <v>8.3439999999827705</v>
      </c>
      <c r="J41" s="1145">
        <v>298769.46399999998</v>
      </c>
      <c r="K41" s="1145">
        <v>242126.58400000003</v>
      </c>
      <c r="L41" s="1145">
        <v>0</v>
      </c>
      <c r="M41" s="1145">
        <v>-0.17599999997764826</v>
      </c>
      <c r="N41" s="1156"/>
      <c r="O41" s="1132"/>
      <c r="P41" s="1133"/>
    </row>
    <row r="42" spans="1:16" ht="15.75" thickTop="1" x14ac:dyDescent="0.2"/>
  </sheetData>
  <mergeCells count="3">
    <mergeCell ref="A2:A3"/>
    <mergeCell ref="B2:M2"/>
    <mergeCell ref="N2:N3"/>
  </mergeCells>
  <printOptions horizontalCentered="1"/>
  <pageMargins left="0.51181102362204722" right="0" top="0.6692913385826772" bottom="0.35433070866141736" header="0.39370078740157483" footer="0.19685039370078741"/>
  <pageSetup paperSize="9" scale="50" orientation="landscape" r:id="rId1"/>
  <headerFooter alignWithMargins="0">
    <oddHeader>&amp;C&amp;"Arial,Félkövér"&amp;16AZ ÖNKORMÁNYZAT 2014. ÉVI 
ELŐIRÁNYZAT-FELHASZNÁLÁSI  ÜTEMTERVE&amp;R&amp;"Times New Roman CE,Félkövér"&amp;14 &amp;"Arial,Félkövér"11. melléklet a 3/2014. (II.28.)  önkormányzati rendelethez</oddHeader>
    <oddFooter>&amp;L&amp;F&amp;R&amp;"Arial,Félkövér"&amp;12 &amp;"Arial,Normál"11. melléklet a 3/2014.  (II.28.)  önkormányzati rendelethez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</sheetPr>
  <dimension ref="A1:M26"/>
  <sheetViews>
    <sheetView showGridLines="0" workbookViewId="0">
      <selection activeCell="B4" sqref="B4"/>
    </sheetView>
  </sheetViews>
  <sheetFormatPr defaultRowHeight="12.75" x14ac:dyDescent="0.2"/>
  <cols>
    <col min="1" max="1" width="4.28515625" style="1158" customWidth="1"/>
    <col min="2" max="2" width="34.42578125" style="1158" customWidth="1"/>
    <col min="3" max="6" width="9.7109375" style="1159" customWidth="1"/>
    <col min="7" max="7" width="4.28515625" style="1158" customWidth="1"/>
    <col min="8" max="8" width="35.140625" style="1158" customWidth="1"/>
    <col min="9" max="12" width="9.7109375" style="1159" customWidth="1"/>
    <col min="13" max="256" width="9.140625" style="1161"/>
    <col min="257" max="257" width="4.28515625" style="1161" customWidth="1"/>
    <col min="258" max="258" width="34.42578125" style="1161" customWidth="1"/>
    <col min="259" max="262" width="9.7109375" style="1161" customWidth="1"/>
    <col min="263" max="263" width="4.28515625" style="1161" customWidth="1"/>
    <col min="264" max="264" width="35.140625" style="1161" customWidth="1"/>
    <col min="265" max="268" width="9.7109375" style="1161" customWidth="1"/>
    <col min="269" max="512" width="9.140625" style="1161"/>
    <col min="513" max="513" width="4.28515625" style="1161" customWidth="1"/>
    <col min="514" max="514" width="34.42578125" style="1161" customWidth="1"/>
    <col min="515" max="518" width="9.7109375" style="1161" customWidth="1"/>
    <col min="519" max="519" width="4.28515625" style="1161" customWidth="1"/>
    <col min="520" max="520" width="35.140625" style="1161" customWidth="1"/>
    <col min="521" max="524" width="9.7109375" style="1161" customWidth="1"/>
    <col min="525" max="768" width="9.140625" style="1161"/>
    <col min="769" max="769" width="4.28515625" style="1161" customWidth="1"/>
    <col min="770" max="770" width="34.42578125" style="1161" customWidth="1"/>
    <col min="771" max="774" width="9.7109375" style="1161" customWidth="1"/>
    <col min="775" max="775" width="4.28515625" style="1161" customWidth="1"/>
    <col min="776" max="776" width="35.140625" style="1161" customWidth="1"/>
    <col min="777" max="780" width="9.7109375" style="1161" customWidth="1"/>
    <col min="781" max="1024" width="9.140625" style="1161"/>
    <col min="1025" max="1025" width="4.28515625" style="1161" customWidth="1"/>
    <col min="1026" max="1026" width="34.42578125" style="1161" customWidth="1"/>
    <col min="1027" max="1030" width="9.7109375" style="1161" customWidth="1"/>
    <col min="1031" max="1031" width="4.28515625" style="1161" customWidth="1"/>
    <col min="1032" max="1032" width="35.140625" style="1161" customWidth="1"/>
    <col min="1033" max="1036" width="9.7109375" style="1161" customWidth="1"/>
    <col min="1037" max="1280" width="9.140625" style="1161"/>
    <col min="1281" max="1281" width="4.28515625" style="1161" customWidth="1"/>
    <col min="1282" max="1282" width="34.42578125" style="1161" customWidth="1"/>
    <col min="1283" max="1286" width="9.7109375" style="1161" customWidth="1"/>
    <col min="1287" max="1287" width="4.28515625" style="1161" customWidth="1"/>
    <col min="1288" max="1288" width="35.140625" style="1161" customWidth="1"/>
    <col min="1289" max="1292" width="9.7109375" style="1161" customWidth="1"/>
    <col min="1293" max="1536" width="9.140625" style="1161"/>
    <col min="1537" max="1537" width="4.28515625" style="1161" customWidth="1"/>
    <col min="1538" max="1538" width="34.42578125" style="1161" customWidth="1"/>
    <col min="1539" max="1542" width="9.7109375" style="1161" customWidth="1"/>
    <col min="1543" max="1543" width="4.28515625" style="1161" customWidth="1"/>
    <col min="1544" max="1544" width="35.140625" style="1161" customWidth="1"/>
    <col min="1545" max="1548" width="9.7109375" style="1161" customWidth="1"/>
    <col min="1549" max="1792" width="9.140625" style="1161"/>
    <col min="1793" max="1793" width="4.28515625" style="1161" customWidth="1"/>
    <col min="1794" max="1794" width="34.42578125" style="1161" customWidth="1"/>
    <col min="1795" max="1798" width="9.7109375" style="1161" customWidth="1"/>
    <col min="1799" max="1799" width="4.28515625" style="1161" customWidth="1"/>
    <col min="1800" max="1800" width="35.140625" style="1161" customWidth="1"/>
    <col min="1801" max="1804" width="9.7109375" style="1161" customWidth="1"/>
    <col min="1805" max="2048" width="9.140625" style="1161"/>
    <col min="2049" max="2049" width="4.28515625" style="1161" customWidth="1"/>
    <col min="2050" max="2050" width="34.42578125" style="1161" customWidth="1"/>
    <col min="2051" max="2054" width="9.7109375" style="1161" customWidth="1"/>
    <col min="2055" max="2055" width="4.28515625" style="1161" customWidth="1"/>
    <col min="2056" max="2056" width="35.140625" style="1161" customWidth="1"/>
    <col min="2057" max="2060" width="9.7109375" style="1161" customWidth="1"/>
    <col min="2061" max="2304" width="9.140625" style="1161"/>
    <col min="2305" max="2305" width="4.28515625" style="1161" customWidth="1"/>
    <col min="2306" max="2306" width="34.42578125" style="1161" customWidth="1"/>
    <col min="2307" max="2310" width="9.7109375" style="1161" customWidth="1"/>
    <col min="2311" max="2311" width="4.28515625" style="1161" customWidth="1"/>
    <col min="2312" max="2312" width="35.140625" style="1161" customWidth="1"/>
    <col min="2313" max="2316" width="9.7109375" style="1161" customWidth="1"/>
    <col min="2317" max="2560" width="9.140625" style="1161"/>
    <col min="2561" max="2561" width="4.28515625" style="1161" customWidth="1"/>
    <col min="2562" max="2562" width="34.42578125" style="1161" customWidth="1"/>
    <col min="2563" max="2566" width="9.7109375" style="1161" customWidth="1"/>
    <col min="2567" max="2567" width="4.28515625" style="1161" customWidth="1"/>
    <col min="2568" max="2568" width="35.140625" style="1161" customWidth="1"/>
    <col min="2569" max="2572" width="9.7109375" style="1161" customWidth="1"/>
    <col min="2573" max="2816" width="9.140625" style="1161"/>
    <col min="2817" max="2817" width="4.28515625" style="1161" customWidth="1"/>
    <col min="2818" max="2818" width="34.42578125" style="1161" customWidth="1"/>
    <col min="2819" max="2822" width="9.7109375" style="1161" customWidth="1"/>
    <col min="2823" max="2823" width="4.28515625" style="1161" customWidth="1"/>
    <col min="2824" max="2824" width="35.140625" style="1161" customWidth="1"/>
    <col min="2825" max="2828" width="9.7109375" style="1161" customWidth="1"/>
    <col min="2829" max="3072" width="9.140625" style="1161"/>
    <col min="3073" max="3073" width="4.28515625" style="1161" customWidth="1"/>
    <col min="3074" max="3074" width="34.42578125" style="1161" customWidth="1"/>
    <col min="3075" max="3078" width="9.7109375" style="1161" customWidth="1"/>
    <col min="3079" max="3079" width="4.28515625" style="1161" customWidth="1"/>
    <col min="3080" max="3080" width="35.140625" style="1161" customWidth="1"/>
    <col min="3081" max="3084" width="9.7109375" style="1161" customWidth="1"/>
    <col min="3085" max="3328" width="9.140625" style="1161"/>
    <col min="3329" max="3329" width="4.28515625" style="1161" customWidth="1"/>
    <col min="3330" max="3330" width="34.42578125" style="1161" customWidth="1"/>
    <col min="3331" max="3334" width="9.7109375" style="1161" customWidth="1"/>
    <col min="3335" max="3335" width="4.28515625" style="1161" customWidth="1"/>
    <col min="3336" max="3336" width="35.140625" style="1161" customWidth="1"/>
    <col min="3337" max="3340" width="9.7109375" style="1161" customWidth="1"/>
    <col min="3341" max="3584" width="9.140625" style="1161"/>
    <col min="3585" max="3585" width="4.28515625" style="1161" customWidth="1"/>
    <col min="3586" max="3586" width="34.42578125" style="1161" customWidth="1"/>
    <col min="3587" max="3590" width="9.7109375" style="1161" customWidth="1"/>
    <col min="3591" max="3591" width="4.28515625" style="1161" customWidth="1"/>
    <col min="3592" max="3592" width="35.140625" style="1161" customWidth="1"/>
    <col min="3593" max="3596" width="9.7109375" style="1161" customWidth="1"/>
    <col min="3597" max="3840" width="9.140625" style="1161"/>
    <col min="3841" max="3841" width="4.28515625" style="1161" customWidth="1"/>
    <col min="3842" max="3842" width="34.42578125" style="1161" customWidth="1"/>
    <col min="3843" max="3846" width="9.7109375" style="1161" customWidth="1"/>
    <col min="3847" max="3847" width="4.28515625" style="1161" customWidth="1"/>
    <col min="3848" max="3848" width="35.140625" style="1161" customWidth="1"/>
    <col min="3849" max="3852" width="9.7109375" style="1161" customWidth="1"/>
    <col min="3853" max="4096" width="9.140625" style="1161"/>
    <col min="4097" max="4097" width="4.28515625" style="1161" customWidth="1"/>
    <col min="4098" max="4098" width="34.42578125" style="1161" customWidth="1"/>
    <col min="4099" max="4102" width="9.7109375" style="1161" customWidth="1"/>
    <col min="4103" max="4103" width="4.28515625" style="1161" customWidth="1"/>
    <col min="4104" max="4104" width="35.140625" style="1161" customWidth="1"/>
    <col min="4105" max="4108" width="9.7109375" style="1161" customWidth="1"/>
    <col min="4109" max="4352" width="9.140625" style="1161"/>
    <col min="4353" max="4353" width="4.28515625" style="1161" customWidth="1"/>
    <col min="4354" max="4354" width="34.42578125" style="1161" customWidth="1"/>
    <col min="4355" max="4358" width="9.7109375" style="1161" customWidth="1"/>
    <col min="4359" max="4359" width="4.28515625" style="1161" customWidth="1"/>
    <col min="4360" max="4360" width="35.140625" style="1161" customWidth="1"/>
    <col min="4361" max="4364" width="9.7109375" style="1161" customWidth="1"/>
    <col min="4365" max="4608" width="9.140625" style="1161"/>
    <col min="4609" max="4609" width="4.28515625" style="1161" customWidth="1"/>
    <col min="4610" max="4610" width="34.42578125" style="1161" customWidth="1"/>
    <col min="4611" max="4614" width="9.7109375" style="1161" customWidth="1"/>
    <col min="4615" max="4615" width="4.28515625" style="1161" customWidth="1"/>
    <col min="4616" max="4616" width="35.140625" style="1161" customWidth="1"/>
    <col min="4617" max="4620" width="9.7109375" style="1161" customWidth="1"/>
    <col min="4621" max="4864" width="9.140625" style="1161"/>
    <col min="4865" max="4865" width="4.28515625" style="1161" customWidth="1"/>
    <col min="4866" max="4866" width="34.42578125" style="1161" customWidth="1"/>
    <col min="4867" max="4870" width="9.7109375" style="1161" customWidth="1"/>
    <col min="4871" max="4871" width="4.28515625" style="1161" customWidth="1"/>
    <col min="4872" max="4872" width="35.140625" style="1161" customWidth="1"/>
    <col min="4873" max="4876" width="9.7109375" style="1161" customWidth="1"/>
    <col min="4877" max="5120" width="9.140625" style="1161"/>
    <col min="5121" max="5121" width="4.28515625" style="1161" customWidth="1"/>
    <col min="5122" max="5122" width="34.42578125" style="1161" customWidth="1"/>
    <col min="5123" max="5126" width="9.7109375" style="1161" customWidth="1"/>
    <col min="5127" max="5127" width="4.28515625" style="1161" customWidth="1"/>
    <col min="5128" max="5128" width="35.140625" style="1161" customWidth="1"/>
    <col min="5129" max="5132" width="9.7109375" style="1161" customWidth="1"/>
    <col min="5133" max="5376" width="9.140625" style="1161"/>
    <col min="5377" max="5377" width="4.28515625" style="1161" customWidth="1"/>
    <col min="5378" max="5378" width="34.42578125" style="1161" customWidth="1"/>
    <col min="5379" max="5382" width="9.7109375" style="1161" customWidth="1"/>
    <col min="5383" max="5383" width="4.28515625" style="1161" customWidth="1"/>
    <col min="5384" max="5384" width="35.140625" style="1161" customWidth="1"/>
    <col min="5385" max="5388" width="9.7109375" style="1161" customWidth="1"/>
    <col min="5389" max="5632" width="9.140625" style="1161"/>
    <col min="5633" max="5633" width="4.28515625" style="1161" customWidth="1"/>
    <col min="5634" max="5634" width="34.42578125" style="1161" customWidth="1"/>
    <col min="5635" max="5638" width="9.7109375" style="1161" customWidth="1"/>
    <col min="5639" max="5639" width="4.28515625" style="1161" customWidth="1"/>
    <col min="5640" max="5640" width="35.140625" style="1161" customWidth="1"/>
    <col min="5641" max="5644" width="9.7109375" style="1161" customWidth="1"/>
    <col min="5645" max="5888" width="9.140625" style="1161"/>
    <col min="5889" max="5889" width="4.28515625" style="1161" customWidth="1"/>
    <col min="5890" max="5890" width="34.42578125" style="1161" customWidth="1"/>
    <col min="5891" max="5894" width="9.7109375" style="1161" customWidth="1"/>
    <col min="5895" max="5895" width="4.28515625" style="1161" customWidth="1"/>
    <col min="5896" max="5896" width="35.140625" style="1161" customWidth="1"/>
    <col min="5897" max="5900" width="9.7109375" style="1161" customWidth="1"/>
    <col min="5901" max="6144" width="9.140625" style="1161"/>
    <col min="6145" max="6145" width="4.28515625" style="1161" customWidth="1"/>
    <col min="6146" max="6146" width="34.42578125" style="1161" customWidth="1"/>
    <col min="6147" max="6150" width="9.7109375" style="1161" customWidth="1"/>
    <col min="6151" max="6151" width="4.28515625" style="1161" customWidth="1"/>
    <col min="6152" max="6152" width="35.140625" style="1161" customWidth="1"/>
    <col min="6153" max="6156" width="9.7109375" style="1161" customWidth="1"/>
    <col min="6157" max="6400" width="9.140625" style="1161"/>
    <col min="6401" max="6401" width="4.28515625" style="1161" customWidth="1"/>
    <col min="6402" max="6402" width="34.42578125" style="1161" customWidth="1"/>
    <col min="6403" max="6406" width="9.7109375" style="1161" customWidth="1"/>
    <col min="6407" max="6407" width="4.28515625" style="1161" customWidth="1"/>
    <col min="6408" max="6408" width="35.140625" style="1161" customWidth="1"/>
    <col min="6409" max="6412" width="9.7109375" style="1161" customWidth="1"/>
    <col min="6413" max="6656" width="9.140625" style="1161"/>
    <col min="6657" max="6657" width="4.28515625" style="1161" customWidth="1"/>
    <col min="6658" max="6658" width="34.42578125" style="1161" customWidth="1"/>
    <col min="6659" max="6662" width="9.7109375" style="1161" customWidth="1"/>
    <col min="6663" max="6663" width="4.28515625" style="1161" customWidth="1"/>
    <col min="6664" max="6664" width="35.140625" style="1161" customWidth="1"/>
    <col min="6665" max="6668" width="9.7109375" style="1161" customWidth="1"/>
    <col min="6669" max="6912" width="9.140625" style="1161"/>
    <col min="6913" max="6913" width="4.28515625" style="1161" customWidth="1"/>
    <col min="6914" max="6914" width="34.42578125" style="1161" customWidth="1"/>
    <col min="6915" max="6918" width="9.7109375" style="1161" customWidth="1"/>
    <col min="6919" max="6919" width="4.28515625" style="1161" customWidth="1"/>
    <col min="6920" max="6920" width="35.140625" style="1161" customWidth="1"/>
    <col min="6921" max="6924" width="9.7109375" style="1161" customWidth="1"/>
    <col min="6925" max="7168" width="9.140625" style="1161"/>
    <col min="7169" max="7169" width="4.28515625" style="1161" customWidth="1"/>
    <col min="7170" max="7170" width="34.42578125" style="1161" customWidth="1"/>
    <col min="7171" max="7174" width="9.7109375" style="1161" customWidth="1"/>
    <col min="7175" max="7175" width="4.28515625" style="1161" customWidth="1"/>
    <col min="7176" max="7176" width="35.140625" style="1161" customWidth="1"/>
    <col min="7177" max="7180" width="9.7109375" style="1161" customWidth="1"/>
    <col min="7181" max="7424" width="9.140625" style="1161"/>
    <col min="7425" max="7425" width="4.28515625" style="1161" customWidth="1"/>
    <col min="7426" max="7426" width="34.42578125" style="1161" customWidth="1"/>
    <col min="7427" max="7430" width="9.7109375" style="1161" customWidth="1"/>
    <col min="7431" max="7431" width="4.28515625" style="1161" customWidth="1"/>
    <col min="7432" max="7432" width="35.140625" style="1161" customWidth="1"/>
    <col min="7433" max="7436" width="9.7109375" style="1161" customWidth="1"/>
    <col min="7437" max="7680" width="9.140625" style="1161"/>
    <col min="7681" max="7681" width="4.28515625" style="1161" customWidth="1"/>
    <col min="7682" max="7682" width="34.42578125" style="1161" customWidth="1"/>
    <col min="7683" max="7686" width="9.7109375" style="1161" customWidth="1"/>
    <col min="7687" max="7687" width="4.28515625" style="1161" customWidth="1"/>
    <col min="7688" max="7688" width="35.140625" style="1161" customWidth="1"/>
    <col min="7689" max="7692" width="9.7109375" style="1161" customWidth="1"/>
    <col min="7693" max="7936" width="9.140625" style="1161"/>
    <col min="7937" max="7937" width="4.28515625" style="1161" customWidth="1"/>
    <col min="7938" max="7938" width="34.42578125" style="1161" customWidth="1"/>
    <col min="7939" max="7942" width="9.7109375" style="1161" customWidth="1"/>
    <col min="7943" max="7943" width="4.28515625" style="1161" customWidth="1"/>
    <col min="7944" max="7944" width="35.140625" style="1161" customWidth="1"/>
    <col min="7945" max="7948" width="9.7109375" style="1161" customWidth="1"/>
    <col min="7949" max="8192" width="9.140625" style="1161"/>
    <col min="8193" max="8193" width="4.28515625" style="1161" customWidth="1"/>
    <col min="8194" max="8194" width="34.42578125" style="1161" customWidth="1"/>
    <col min="8195" max="8198" width="9.7109375" style="1161" customWidth="1"/>
    <col min="8199" max="8199" width="4.28515625" style="1161" customWidth="1"/>
    <col min="8200" max="8200" width="35.140625" style="1161" customWidth="1"/>
    <col min="8201" max="8204" width="9.7109375" style="1161" customWidth="1"/>
    <col min="8205" max="8448" width="9.140625" style="1161"/>
    <col min="8449" max="8449" width="4.28515625" style="1161" customWidth="1"/>
    <col min="8450" max="8450" width="34.42578125" style="1161" customWidth="1"/>
    <col min="8451" max="8454" width="9.7109375" style="1161" customWidth="1"/>
    <col min="8455" max="8455" width="4.28515625" style="1161" customWidth="1"/>
    <col min="8456" max="8456" width="35.140625" style="1161" customWidth="1"/>
    <col min="8457" max="8460" width="9.7109375" style="1161" customWidth="1"/>
    <col min="8461" max="8704" width="9.140625" style="1161"/>
    <col min="8705" max="8705" width="4.28515625" style="1161" customWidth="1"/>
    <col min="8706" max="8706" width="34.42578125" style="1161" customWidth="1"/>
    <col min="8707" max="8710" width="9.7109375" style="1161" customWidth="1"/>
    <col min="8711" max="8711" width="4.28515625" style="1161" customWidth="1"/>
    <col min="8712" max="8712" width="35.140625" style="1161" customWidth="1"/>
    <col min="8713" max="8716" width="9.7109375" style="1161" customWidth="1"/>
    <col min="8717" max="8960" width="9.140625" style="1161"/>
    <col min="8961" max="8961" width="4.28515625" style="1161" customWidth="1"/>
    <col min="8962" max="8962" width="34.42578125" style="1161" customWidth="1"/>
    <col min="8963" max="8966" width="9.7109375" style="1161" customWidth="1"/>
    <col min="8967" max="8967" width="4.28515625" style="1161" customWidth="1"/>
    <col min="8968" max="8968" width="35.140625" style="1161" customWidth="1"/>
    <col min="8969" max="8972" width="9.7109375" style="1161" customWidth="1"/>
    <col min="8973" max="9216" width="9.140625" style="1161"/>
    <col min="9217" max="9217" width="4.28515625" style="1161" customWidth="1"/>
    <col min="9218" max="9218" width="34.42578125" style="1161" customWidth="1"/>
    <col min="9219" max="9222" width="9.7109375" style="1161" customWidth="1"/>
    <col min="9223" max="9223" width="4.28515625" style="1161" customWidth="1"/>
    <col min="9224" max="9224" width="35.140625" style="1161" customWidth="1"/>
    <col min="9225" max="9228" width="9.7109375" style="1161" customWidth="1"/>
    <col min="9229" max="9472" width="9.140625" style="1161"/>
    <col min="9473" max="9473" width="4.28515625" style="1161" customWidth="1"/>
    <col min="9474" max="9474" width="34.42578125" style="1161" customWidth="1"/>
    <col min="9475" max="9478" width="9.7109375" style="1161" customWidth="1"/>
    <col min="9479" max="9479" width="4.28515625" style="1161" customWidth="1"/>
    <col min="9480" max="9480" width="35.140625" style="1161" customWidth="1"/>
    <col min="9481" max="9484" width="9.7109375" style="1161" customWidth="1"/>
    <col min="9485" max="9728" width="9.140625" style="1161"/>
    <col min="9729" max="9729" width="4.28515625" style="1161" customWidth="1"/>
    <col min="9730" max="9730" width="34.42578125" style="1161" customWidth="1"/>
    <col min="9731" max="9734" width="9.7109375" style="1161" customWidth="1"/>
    <col min="9735" max="9735" width="4.28515625" style="1161" customWidth="1"/>
    <col min="9736" max="9736" width="35.140625" style="1161" customWidth="1"/>
    <col min="9737" max="9740" width="9.7109375" style="1161" customWidth="1"/>
    <col min="9741" max="9984" width="9.140625" style="1161"/>
    <col min="9985" max="9985" width="4.28515625" style="1161" customWidth="1"/>
    <col min="9986" max="9986" width="34.42578125" style="1161" customWidth="1"/>
    <col min="9987" max="9990" width="9.7109375" style="1161" customWidth="1"/>
    <col min="9991" max="9991" width="4.28515625" style="1161" customWidth="1"/>
    <col min="9992" max="9992" width="35.140625" style="1161" customWidth="1"/>
    <col min="9993" max="9996" width="9.7109375" style="1161" customWidth="1"/>
    <col min="9997" max="10240" width="9.140625" style="1161"/>
    <col min="10241" max="10241" width="4.28515625" style="1161" customWidth="1"/>
    <col min="10242" max="10242" width="34.42578125" style="1161" customWidth="1"/>
    <col min="10243" max="10246" width="9.7109375" style="1161" customWidth="1"/>
    <col min="10247" max="10247" width="4.28515625" style="1161" customWidth="1"/>
    <col min="10248" max="10248" width="35.140625" style="1161" customWidth="1"/>
    <col min="10249" max="10252" width="9.7109375" style="1161" customWidth="1"/>
    <col min="10253" max="10496" width="9.140625" style="1161"/>
    <col min="10497" max="10497" width="4.28515625" style="1161" customWidth="1"/>
    <col min="10498" max="10498" width="34.42578125" style="1161" customWidth="1"/>
    <col min="10499" max="10502" width="9.7109375" style="1161" customWidth="1"/>
    <col min="10503" max="10503" width="4.28515625" style="1161" customWidth="1"/>
    <col min="10504" max="10504" width="35.140625" style="1161" customWidth="1"/>
    <col min="10505" max="10508" width="9.7109375" style="1161" customWidth="1"/>
    <col min="10509" max="10752" width="9.140625" style="1161"/>
    <col min="10753" max="10753" width="4.28515625" style="1161" customWidth="1"/>
    <col min="10754" max="10754" width="34.42578125" style="1161" customWidth="1"/>
    <col min="10755" max="10758" width="9.7109375" style="1161" customWidth="1"/>
    <col min="10759" max="10759" width="4.28515625" style="1161" customWidth="1"/>
    <col min="10760" max="10760" width="35.140625" style="1161" customWidth="1"/>
    <col min="10761" max="10764" width="9.7109375" style="1161" customWidth="1"/>
    <col min="10765" max="11008" width="9.140625" style="1161"/>
    <col min="11009" max="11009" width="4.28515625" style="1161" customWidth="1"/>
    <col min="11010" max="11010" width="34.42578125" style="1161" customWidth="1"/>
    <col min="11011" max="11014" width="9.7109375" style="1161" customWidth="1"/>
    <col min="11015" max="11015" width="4.28515625" style="1161" customWidth="1"/>
    <col min="11016" max="11016" width="35.140625" style="1161" customWidth="1"/>
    <col min="11017" max="11020" width="9.7109375" style="1161" customWidth="1"/>
    <col min="11021" max="11264" width="9.140625" style="1161"/>
    <col min="11265" max="11265" width="4.28515625" style="1161" customWidth="1"/>
    <col min="11266" max="11266" width="34.42578125" style="1161" customWidth="1"/>
    <col min="11267" max="11270" width="9.7109375" style="1161" customWidth="1"/>
    <col min="11271" max="11271" width="4.28515625" style="1161" customWidth="1"/>
    <col min="11272" max="11272" width="35.140625" style="1161" customWidth="1"/>
    <col min="11273" max="11276" width="9.7109375" style="1161" customWidth="1"/>
    <col min="11277" max="11520" width="9.140625" style="1161"/>
    <col min="11521" max="11521" width="4.28515625" style="1161" customWidth="1"/>
    <col min="11522" max="11522" width="34.42578125" style="1161" customWidth="1"/>
    <col min="11523" max="11526" width="9.7109375" style="1161" customWidth="1"/>
    <col min="11527" max="11527" width="4.28515625" style="1161" customWidth="1"/>
    <col min="11528" max="11528" width="35.140625" style="1161" customWidth="1"/>
    <col min="11529" max="11532" width="9.7109375" style="1161" customWidth="1"/>
    <col min="11533" max="11776" width="9.140625" style="1161"/>
    <col min="11777" max="11777" width="4.28515625" style="1161" customWidth="1"/>
    <col min="11778" max="11778" width="34.42578125" style="1161" customWidth="1"/>
    <col min="11779" max="11782" width="9.7109375" style="1161" customWidth="1"/>
    <col min="11783" max="11783" width="4.28515625" style="1161" customWidth="1"/>
    <col min="11784" max="11784" width="35.140625" style="1161" customWidth="1"/>
    <col min="11785" max="11788" width="9.7109375" style="1161" customWidth="1"/>
    <col min="11789" max="12032" width="9.140625" style="1161"/>
    <col min="12033" max="12033" width="4.28515625" style="1161" customWidth="1"/>
    <col min="12034" max="12034" width="34.42578125" style="1161" customWidth="1"/>
    <col min="12035" max="12038" width="9.7109375" style="1161" customWidth="1"/>
    <col min="12039" max="12039" width="4.28515625" style="1161" customWidth="1"/>
    <col min="12040" max="12040" width="35.140625" style="1161" customWidth="1"/>
    <col min="12041" max="12044" width="9.7109375" style="1161" customWidth="1"/>
    <col min="12045" max="12288" width="9.140625" style="1161"/>
    <col min="12289" max="12289" width="4.28515625" style="1161" customWidth="1"/>
    <col min="12290" max="12290" width="34.42578125" style="1161" customWidth="1"/>
    <col min="12291" max="12294" width="9.7109375" style="1161" customWidth="1"/>
    <col min="12295" max="12295" width="4.28515625" style="1161" customWidth="1"/>
    <col min="12296" max="12296" width="35.140625" style="1161" customWidth="1"/>
    <col min="12297" max="12300" width="9.7109375" style="1161" customWidth="1"/>
    <col min="12301" max="12544" width="9.140625" style="1161"/>
    <col min="12545" max="12545" width="4.28515625" style="1161" customWidth="1"/>
    <col min="12546" max="12546" width="34.42578125" style="1161" customWidth="1"/>
    <col min="12547" max="12550" width="9.7109375" style="1161" customWidth="1"/>
    <col min="12551" max="12551" width="4.28515625" style="1161" customWidth="1"/>
    <col min="12552" max="12552" width="35.140625" style="1161" customWidth="1"/>
    <col min="12553" max="12556" width="9.7109375" style="1161" customWidth="1"/>
    <col min="12557" max="12800" width="9.140625" style="1161"/>
    <col min="12801" max="12801" width="4.28515625" style="1161" customWidth="1"/>
    <col min="12802" max="12802" width="34.42578125" style="1161" customWidth="1"/>
    <col min="12803" max="12806" width="9.7109375" style="1161" customWidth="1"/>
    <col min="12807" max="12807" width="4.28515625" style="1161" customWidth="1"/>
    <col min="12808" max="12808" width="35.140625" style="1161" customWidth="1"/>
    <col min="12809" max="12812" width="9.7109375" style="1161" customWidth="1"/>
    <col min="12813" max="13056" width="9.140625" style="1161"/>
    <col min="13057" max="13057" width="4.28515625" style="1161" customWidth="1"/>
    <col min="13058" max="13058" width="34.42578125" style="1161" customWidth="1"/>
    <col min="13059" max="13062" width="9.7109375" style="1161" customWidth="1"/>
    <col min="13063" max="13063" width="4.28515625" style="1161" customWidth="1"/>
    <col min="13064" max="13064" width="35.140625" style="1161" customWidth="1"/>
    <col min="13065" max="13068" width="9.7109375" style="1161" customWidth="1"/>
    <col min="13069" max="13312" width="9.140625" style="1161"/>
    <col min="13313" max="13313" width="4.28515625" style="1161" customWidth="1"/>
    <col min="13314" max="13314" width="34.42578125" style="1161" customWidth="1"/>
    <col min="13315" max="13318" width="9.7109375" style="1161" customWidth="1"/>
    <col min="13319" max="13319" width="4.28515625" style="1161" customWidth="1"/>
    <col min="13320" max="13320" width="35.140625" style="1161" customWidth="1"/>
    <col min="13321" max="13324" width="9.7109375" style="1161" customWidth="1"/>
    <col min="13325" max="13568" width="9.140625" style="1161"/>
    <col min="13569" max="13569" width="4.28515625" style="1161" customWidth="1"/>
    <col min="13570" max="13570" width="34.42578125" style="1161" customWidth="1"/>
    <col min="13571" max="13574" width="9.7109375" style="1161" customWidth="1"/>
    <col min="13575" max="13575" width="4.28515625" style="1161" customWidth="1"/>
    <col min="13576" max="13576" width="35.140625" style="1161" customWidth="1"/>
    <col min="13577" max="13580" width="9.7109375" style="1161" customWidth="1"/>
    <col min="13581" max="13824" width="9.140625" style="1161"/>
    <col min="13825" max="13825" width="4.28515625" style="1161" customWidth="1"/>
    <col min="13826" max="13826" width="34.42578125" style="1161" customWidth="1"/>
    <col min="13827" max="13830" width="9.7109375" style="1161" customWidth="1"/>
    <col min="13831" max="13831" width="4.28515625" style="1161" customWidth="1"/>
    <col min="13832" max="13832" width="35.140625" style="1161" customWidth="1"/>
    <col min="13833" max="13836" width="9.7109375" style="1161" customWidth="1"/>
    <col min="13837" max="14080" width="9.140625" style="1161"/>
    <col min="14081" max="14081" width="4.28515625" style="1161" customWidth="1"/>
    <col min="14082" max="14082" width="34.42578125" style="1161" customWidth="1"/>
    <col min="14083" max="14086" width="9.7109375" style="1161" customWidth="1"/>
    <col min="14087" max="14087" width="4.28515625" style="1161" customWidth="1"/>
    <col min="14088" max="14088" width="35.140625" style="1161" customWidth="1"/>
    <col min="14089" max="14092" width="9.7109375" style="1161" customWidth="1"/>
    <col min="14093" max="14336" width="9.140625" style="1161"/>
    <col min="14337" max="14337" width="4.28515625" style="1161" customWidth="1"/>
    <col min="14338" max="14338" width="34.42578125" style="1161" customWidth="1"/>
    <col min="14339" max="14342" width="9.7109375" style="1161" customWidth="1"/>
    <col min="14343" max="14343" width="4.28515625" style="1161" customWidth="1"/>
    <col min="14344" max="14344" width="35.140625" style="1161" customWidth="1"/>
    <col min="14345" max="14348" width="9.7109375" style="1161" customWidth="1"/>
    <col min="14349" max="14592" width="9.140625" style="1161"/>
    <col min="14593" max="14593" width="4.28515625" style="1161" customWidth="1"/>
    <col min="14594" max="14594" width="34.42578125" style="1161" customWidth="1"/>
    <col min="14595" max="14598" width="9.7109375" style="1161" customWidth="1"/>
    <col min="14599" max="14599" width="4.28515625" style="1161" customWidth="1"/>
    <col min="14600" max="14600" width="35.140625" style="1161" customWidth="1"/>
    <col min="14601" max="14604" width="9.7109375" style="1161" customWidth="1"/>
    <col min="14605" max="14848" width="9.140625" style="1161"/>
    <col min="14849" max="14849" width="4.28515625" style="1161" customWidth="1"/>
    <col min="14850" max="14850" width="34.42578125" style="1161" customWidth="1"/>
    <col min="14851" max="14854" width="9.7109375" style="1161" customWidth="1"/>
    <col min="14855" max="14855" width="4.28515625" style="1161" customWidth="1"/>
    <col min="14856" max="14856" width="35.140625" style="1161" customWidth="1"/>
    <col min="14857" max="14860" width="9.7109375" style="1161" customWidth="1"/>
    <col min="14861" max="15104" width="9.140625" style="1161"/>
    <col min="15105" max="15105" width="4.28515625" style="1161" customWidth="1"/>
    <col min="15106" max="15106" width="34.42578125" style="1161" customWidth="1"/>
    <col min="15107" max="15110" width="9.7109375" style="1161" customWidth="1"/>
    <col min="15111" max="15111" width="4.28515625" style="1161" customWidth="1"/>
    <col min="15112" max="15112" width="35.140625" style="1161" customWidth="1"/>
    <col min="15113" max="15116" width="9.7109375" style="1161" customWidth="1"/>
    <col min="15117" max="15360" width="9.140625" style="1161"/>
    <col min="15361" max="15361" width="4.28515625" style="1161" customWidth="1"/>
    <col min="15362" max="15362" width="34.42578125" style="1161" customWidth="1"/>
    <col min="15363" max="15366" width="9.7109375" style="1161" customWidth="1"/>
    <col min="15367" max="15367" width="4.28515625" style="1161" customWidth="1"/>
    <col min="15368" max="15368" width="35.140625" style="1161" customWidth="1"/>
    <col min="15369" max="15372" width="9.7109375" style="1161" customWidth="1"/>
    <col min="15373" max="15616" width="9.140625" style="1161"/>
    <col min="15617" max="15617" width="4.28515625" style="1161" customWidth="1"/>
    <col min="15618" max="15618" width="34.42578125" style="1161" customWidth="1"/>
    <col min="15619" max="15622" width="9.7109375" style="1161" customWidth="1"/>
    <col min="15623" max="15623" width="4.28515625" style="1161" customWidth="1"/>
    <col min="15624" max="15624" width="35.140625" style="1161" customWidth="1"/>
    <col min="15625" max="15628" width="9.7109375" style="1161" customWidth="1"/>
    <col min="15629" max="15872" width="9.140625" style="1161"/>
    <col min="15873" max="15873" width="4.28515625" style="1161" customWidth="1"/>
    <col min="15874" max="15874" width="34.42578125" style="1161" customWidth="1"/>
    <col min="15875" max="15878" width="9.7109375" style="1161" customWidth="1"/>
    <col min="15879" max="15879" width="4.28515625" style="1161" customWidth="1"/>
    <col min="15880" max="15880" width="35.140625" style="1161" customWidth="1"/>
    <col min="15881" max="15884" width="9.7109375" style="1161" customWidth="1"/>
    <col min="15885" max="16128" width="9.140625" style="1161"/>
    <col min="16129" max="16129" width="4.28515625" style="1161" customWidth="1"/>
    <col min="16130" max="16130" width="34.42578125" style="1161" customWidth="1"/>
    <col min="16131" max="16134" width="9.7109375" style="1161" customWidth="1"/>
    <col min="16135" max="16135" width="4.28515625" style="1161" customWidth="1"/>
    <col min="16136" max="16136" width="35.140625" style="1161" customWidth="1"/>
    <col min="16137" max="16140" width="9.7109375" style="1161" customWidth="1"/>
    <col min="16141" max="16384" width="9.140625" style="1161"/>
  </cols>
  <sheetData>
    <row r="1" spans="1:13" ht="13.5" thickBot="1" x14ac:dyDescent="0.25">
      <c r="L1" s="1160" t="s">
        <v>69</v>
      </c>
    </row>
    <row r="2" spans="1:13" s="1166" customFormat="1" ht="35.25" customHeight="1" thickTop="1" thickBot="1" x14ac:dyDescent="0.25">
      <c r="A2" s="1162" t="s">
        <v>1</v>
      </c>
      <c r="B2" s="1163" t="s">
        <v>2</v>
      </c>
      <c r="C2" s="1164" t="s">
        <v>950</v>
      </c>
      <c r="D2" s="1164" t="s">
        <v>951</v>
      </c>
      <c r="E2" s="1164" t="s">
        <v>952</v>
      </c>
      <c r="F2" s="1164" t="s">
        <v>953</v>
      </c>
      <c r="G2" s="1162" t="s">
        <v>1</v>
      </c>
      <c r="H2" s="1165" t="s">
        <v>6</v>
      </c>
      <c r="I2" s="1164" t="s">
        <v>950</v>
      </c>
      <c r="J2" s="1164" t="s">
        <v>951</v>
      </c>
      <c r="K2" s="1164" t="s">
        <v>952</v>
      </c>
      <c r="L2" s="1164" t="s">
        <v>953</v>
      </c>
    </row>
    <row r="3" spans="1:13" s="111" customFormat="1" ht="24.75" customHeight="1" thickTop="1" x14ac:dyDescent="0.2">
      <c r="A3" s="1167">
        <v>1</v>
      </c>
      <c r="B3" s="1168" t="s">
        <v>954</v>
      </c>
      <c r="C3" s="1169">
        <v>5960</v>
      </c>
      <c r="D3" s="1169">
        <v>6100</v>
      </c>
      <c r="E3" s="1169">
        <v>6300</v>
      </c>
      <c r="F3" s="1169">
        <v>6500</v>
      </c>
      <c r="G3" s="1167">
        <v>1</v>
      </c>
      <c r="H3" s="1170" t="s">
        <v>12</v>
      </c>
      <c r="I3" s="1169">
        <v>1276955.618</v>
      </c>
      <c r="J3" s="1169">
        <v>1155200</v>
      </c>
      <c r="K3" s="1169">
        <v>1189900</v>
      </c>
      <c r="L3" s="1169">
        <v>1225600</v>
      </c>
    </row>
    <row r="4" spans="1:13" s="111" customFormat="1" ht="24.75" customHeight="1" x14ac:dyDescent="0.2">
      <c r="A4" s="1171">
        <v>2</v>
      </c>
      <c r="B4" s="1172" t="s">
        <v>955</v>
      </c>
      <c r="C4" s="1169">
        <v>0</v>
      </c>
      <c r="D4" s="1169">
        <v>0</v>
      </c>
      <c r="E4" s="1173">
        <v>0</v>
      </c>
      <c r="F4" s="1173">
        <v>0</v>
      </c>
      <c r="G4" s="1171">
        <v>2</v>
      </c>
      <c r="H4" s="1174" t="s">
        <v>14</v>
      </c>
      <c r="I4" s="1169">
        <v>314292.90067599999</v>
      </c>
      <c r="J4" s="1169">
        <v>301500</v>
      </c>
      <c r="K4" s="1173">
        <v>310500</v>
      </c>
      <c r="L4" s="1173">
        <v>319800</v>
      </c>
    </row>
    <row r="5" spans="1:13" s="111" customFormat="1" ht="24.75" customHeight="1" x14ac:dyDescent="0.2">
      <c r="A5" s="1171">
        <v>3</v>
      </c>
      <c r="B5" s="1172" t="s">
        <v>956</v>
      </c>
      <c r="C5" s="1169">
        <v>176407</v>
      </c>
      <c r="D5" s="1169">
        <v>181700</v>
      </c>
      <c r="E5" s="1173">
        <v>187200</v>
      </c>
      <c r="F5" s="1173">
        <v>192800</v>
      </c>
      <c r="G5" s="1171">
        <v>3</v>
      </c>
      <c r="H5" s="1174" t="s">
        <v>957</v>
      </c>
      <c r="I5" s="1169">
        <v>1970251.5</v>
      </c>
      <c r="J5" s="1169">
        <v>1964300</v>
      </c>
      <c r="K5" s="1173">
        <v>2023200</v>
      </c>
      <c r="L5" s="1173">
        <v>2083900</v>
      </c>
    </row>
    <row r="6" spans="1:13" s="125" customFormat="1" ht="24.75" customHeight="1" thickBot="1" x14ac:dyDescent="0.25">
      <c r="A6" s="1175">
        <v>4</v>
      </c>
      <c r="B6" s="1176" t="s">
        <v>21</v>
      </c>
      <c r="C6" s="1177">
        <v>182367</v>
      </c>
      <c r="D6" s="1177">
        <v>187800</v>
      </c>
      <c r="E6" s="1177">
        <v>193500</v>
      </c>
      <c r="F6" s="1177">
        <v>199300</v>
      </c>
      <c r="G6" s="1171">
        <v>4</v>
      </c>
      <c r="H6" s="1174" t="s">
        <v>20</v>
      </c>
      <c r="I6" s="1169">
        <v>460455</v>
      </c>
      <c r="J6" s="1169">
        <v>474300</v>
      </c>
      <c r="K6" s="1173">
        <v>488500</v>
      </c>
      <c r="L6" s="1173">
        <v>503200</v>
      </c>
    </row>
    <row r="7" spans="1:13" s="111" customFormat="1" ht="24.75" customHeight="1" x14ac:dyDescent="0.2">
      <c r="A7" s="1178">
        <v>5</v>
      </c>
      <c r="B7" s="1179" t="s">
        <v>927</v>
      </c>
      <c r="C7" s="1169">
        <v>405898</v>
      </c>
      <c r="D7" s="1169">
        <v>418100</v>
      </c>
      <c r="E7" s="1169">
        <v>430600</v>
      </c>
      <c r="F7" s="1169">
        <v>443500</v>
      </c>
      <c r="G7" s="1178">
        <v>5</v>
      </c>
      <c r="H7" s="1180" t="s">
        <v>22</v>
      </c>
      <c r="I7" s="1169">
        <v>424165</v>
      </c>
      <c r="J7" s="1169">
        <v>436900</v>
      </c>
      <c r="K7" s="1169">
        <v>450000</v>
      </c>
      <c r="L7" s="1169">
        <v>463500</v>
      </c>
    </row>
    <row r="8" spans="1:13" s="111" customFormat="1" ht="24.75" customHeight="1" thickBot="1" x14ac:dyDescent="0.25">
      <c r="A8" s="1181">
        <v>6</v>
      </c>
      <c r="B8" s="1182" t="s">
        <v>27</v>
      </c>
      <c r="C8" s="1169">
        <v>2304000</v>
      </c>
      <c r="D8" s="1169">
        <v>2250000</v>
      </c>
      <c r="E8" s="1173">
        <v>2300000</v>
      </c>
      <c r="F8" s="1173">
        <v>2350000</v>
      </c>
      <c r="G8" s="1183">
        <v>6</v>
      </c>
      <c r="H8" s="1184" t="s">
        <v>24</v>
      </c>
      <c r="I8" s="1177">
        <v>4446120.0186759997</v>
      </c>
      <c r="J8" s="1177">
        <v>4332200</v>
      </c>
      <c r="K8" s="1177">
        <v>4462100</v>
      </c>
      <c r="L8" s="1177">
        <v>4596000</v>
      </c>
    </row>
    <row r="9" spans="1:13" s="111" customFormat="1" ht="24.75" customHeight="1" x14ac:dyDescent="0.2">
      <c r="A9" s="1181">
        <v>7</v>
      </c>
      <c r="B9" s="1182" t="s">
        <v>29</v>
      </c>
      <c r="C9" s="1169">
        <v>31000</v>
      </c>
      <c r="D9" s="1169">
        <v>31900</v>
      </c>
      <c r="E9" s="1173">
        <v>32900</v>
      </c>
      <c r="F9" s="1173">
        <v>33900</v>
      </c>
      <c r="G9" s="1178">
        <v>7</v>
      </c>
      <c r="H9" s="1180" t="s">
        <v>217</v>
      </c>
      <c r="I9" s="1169">
        <v>432663</v>
      </c>
      <c r="J9" s="1169">
        <v>200000</v>
      </c>
      <c r="K9" s="1169">
        <v>206000</v>
      </c>
      <c r="L9" s="1169">
        <v>212200</v>
      </c>
    </row>
    <row r="10" spans="1:13" s="111" customFormat="1" ht="24.75" customHeight="1" x14ac:dyDescent="0.2">
      <c r="A10" s="1181">
        <v>8</v>
      </c>
      <c r="B10" s="1182" t="s">
        <v>31</v>
      </c>
      <c r="C10" s="1169">
        <v>90000</v>
      </c>
      <c r="D10" s="1169">
        <v>90000</v>
      </c>
      <c r="E10" s="1173">
        <v>90000</v>
      </c>
      <c r="F10" s="1173">
        <v>90000</v>
      </c>
      <c r="G10" s="1181">
        <v>8</v>
      </c>
      <c r="H10" s="1185" t="s">
        <v>214</v>
      </c>
      <c r="I10" s="1169">
        <v>765424</v>
      </c>
      <c r="J10" s="1169">
        <v>250000</v>
      </c>
      <c r="K10" s="1173">
        <v>250000</v>
      </c>
      <c r="L10" s="1173">
        <v>250000</v>
      </c>
    </row>
    <row r="11" spans="1:13" s="111" customFormat="1" ht="24.75" customHeight="1" x14ac:dyDescent="0.2">
      <c r="A11" s="1181">
        <v>9</v>
      </c>
      <c r="B11" s="1182" t="s">
        <v>33</v>
      </c>
      <c r="C11" s="1169">
        <v>1122585.2</v>
      </c>
      <c r="D11" s="1169">
        <v>200000</v>
      </c>
      <c r="E11" s="1173">
        <v>200000</v>
      </c>
      <c r="F11" s="1173">
        <v>200000</v>
      </c>
      <c r="G11" s="1181">
        <v>9</v>
      </c>
      <c r="H11" s="1185" t="s">
        <v>34</v>
      </c>
      <c r="I11" s="1169">
        <v>41330</v>
      </c>
      <c r="J11" s="1169">
        <v>42600</v>
      </c>
      <c r="K11" s="1173">
        <v>43900</v>
      </c>
      <c r="L11" s="1173">
        <v>45200</v>
      </c>
    </row>
    <row r="12" spans="1:13" s="111" customFormat="1" ht="24.75" customHeight="1" x14ac:dyDescent="0.2">
      <c r="A12" s="1181">
        <v>10</v>
      </c>
      <c r="B12" s="1182" t="s">
        <v>932</v>
      </c>
      <c r="C12" s="1169">
        <v>1309788</v>
      </c>
      <c r="D12" s="1169">
        <v>1349100</v>
      </c>
      <c r="E12" s="1173">
        <v>1389600</v>
      </c>
      <c r="F12" s="1173">
        <v>1431300</v>
      </c>
      <c r="G12" s="1181">
        <v>10</v>
      </c>
      <c r="H12" s="1185" t="s">
        <v>36</v>
      </c>
      <c r="I12" s="1169">
        <v>297916</v>
      </c>
      <c r="J12" s="1169">
        <v>250000</v>
      </c>
      <c r="K12" s="1173">
        <v>250000</v>
      </c>
      <c r="L12" s="1173">
        <v>250000</v>
      </c>
    </row>
    <row r="13" spans="1:13" s="111" customFormat="1" ht="24.75" customHeight="1" x14ac:dyDescent="0.2">
      <c r="A13" s="1181">
        <v>11</v>
      </c>
      <c r="B13" s="1182" t="s">
        <v>126</v>
      </c>
      <c r="C13" s="1169">
        <v>154995</v>
      </c>
      <c r="D13" s="1169">
        <v>159600</v>
      </c>
      <c r="E13" s="1173">
        <v>164400</v>
      </c>
      <c r="F13" s="1173">
        <v>169300</v>
      </c>
      <c r="G13" s="1181">
        <v>11</v>
      </c>
      <c r="H13" s="1174" t="s">
        <v>38</v>
      </c>
      <c r="I13" s="1169">
        <v>0</v>
      </c>
      <c r="J13" s="1169">
        <v>0</v>
      </c>
      <c r="K13" s="1173">
        <v>0</v>
      </c>
      <c r="L13" s="1173">
        <v>0</v>
      </c>
    </row>
    <row r="14" spans="1:13" s="111" customFormat="1" ht="24.75" customHeight="1" thickBot="1" x14ac:dyDescent="0.25">
      <c r="A14" s="1181">
        <v>12</v>
      </c>
      <c r="B14" s="1182" t="s">
        <v>41</v>
      </c>
      <c r="C14" s="1169">
        <v>500</v>
      </c>
      <c r="D14" s="1169">
        <v>0</v>
      </c>
      <c r="E14" s="1173">
        <v>0</v>
      </c>
      <c r="F14" s="1173">
        <v>0</v>
      </c>
      <c r="G14" s="1183">
        <v>12</v>
      </c>
      <c r="H14" s="1186" t="s">
        <v>40</v>
      </c>
      <c r="I14" s="1177">
        <v>1537333</v>
      </c>
      <c r="J14" s="1177">
        <v>742600</v>
      </c>
      <c r="K14" s="1177">
        <v>749900</v>
      </c>
      <c r="L14" s="1177">
        <v>757400</v>
      </c>
    </row>
    <row r="15" spans="1:13" s="125" customFormat="1" ht="24.75" customHeight="1" x14ac:dyDescent="0.2">
      <c r="A15" s="1181">
        <v>13</v>
      </c>
      <c r="B15" s="1182" t="s">
        <v>43</v>
      </c>
      <c r="C15" s="1169">
        <v>17002</v>
      </c>
      <c r="D15" s="1169">
        <v>17500</v>
      </c>
      <c r="E15" s="1173">
        <v>18000</v>
      </c>
      <c r="F15" s="1173">
        <v>18500</v>
      </c>
      <c r="G15" s="1187">
        <v>13</v>
      </c>
      <c r="H15" s="1188" t="s">
        <v>42</v>
      </c>
      <c r="I15" s="1169">
        <v>7000</v>
      </c>
      <c r="J15" s="1189">
        <v>7200</v>
      </c>
      <c r="K15" s="1189">
        <v>7400</v>
      </c>
      <c r="L15" s="1189">
        <v>7600</v>
      </c>
    </row>
    <row r="16" spans="1:13" s="125" customFormat="1" ht="24.75" customHeight="1" thickBot="1" x14ac:dyDescent="0.25">
      <c r="A16" s="1175">
        <v>14</v>
      </c>
      <c r="B16" s="1176" t="s">
        <v>45</v>
      </c>
      <c r="C16" s="1177">
        <v>5435768.2000000002</v>
      </c>
      <c r="D16" s="1177">
        <v>4516200</v>
      </c>
      <c r="E16" s="1177">
        <v>4625500</v>
      </c>
      <c r="F16" s="1177">
        <v>4736500</v>
      </c>
      <c r="G16" s="1171">
        <v>14</v>
      </c>
      <c r="H16" s="1174" t="s">
        <v>44</v>
      </c>
      <c r="I16" s="1173">
        <v>174033</v>
      </c>
      <c r="J16" s="1173">
        <v>100000</v>
      </c>
      <c r="K16" s="1173">
        <v>100000</v>
      </c>
      <c r="L16" s="1169">
        <v>100000</v>
      </c>
      <c r="M16" s="1190"/>
    </row>
    <row r="17" spans="1:12" s="111" customFormat="1" ht="24.75" customHeight="1" thickBot="1" x14ac:dyDescent="0.25">
      <c r="A17" s="1191">
        <v>15</v>
      </c>
      <c r="B17" s="1192" t="s">
        <v>46</v>
      </c>
      <c r="C17" s="1193">
        <v>5618135.2000000002</v>
      </c>
      <c r="D17" s="1193">
        <v>4704000</v>
      </c>
      <c r="E17" s="1193">
        <v>4819000</v>
      </c>
      <c r="F17" s="1193">
        <v>4935800</v>
      </c>
      <c r="G17" s="1191">
        <v>15</v>
      </c>
      <c r="H17" s="1194" t="s">
        <v>47</v>
      </c>
      <c r="I17" s="1193">
        <v>6164486.0186759997</v>
      </c>
      <c r="J17" s="1193">
        <v>5182000</v>
      </c>
      <c r="K17" s="1193">
        <v>5319400</v>
      </c>
      <c r="L17" s="1193">
        <v>5461000</v>
      </c>
    </row>
    <row r="18" spans="1:12" s="111" customFormat="1" ht="24.75" customHeight="1" x14ac:dyDescent="0.2">
      <c r="A18" s="1178">
        <v>16</v>
      </c>
      <c r="B18" s="1179" t="s">
        <v>48</v>
      </c>
      <c r="C18" s="1169">
        <v>653523</v>
      </c>
      <c r="D18" s="1169">
        <v>206000</v>
      </c>
      <c r="E18" s="1169">
        <v>212200</v>
      </c>
      <c r="F18" s="1169">
        <v>218600</v>
      </c>
      <c r="G18" s="1178">
        <v>16</v>
      </c>
      <c r="H18" s="1180" t="s">
        <v>49</v>
      </c>
      <c r="I18" s="1169">
        <v>477670</v>
      </c>
      <c r="J18" s="1169">
        <v>0</v>
      </c>
      <c r="K18" s="1169">
        <v>0</v>
      </c>
      <c r="L18" s="1169">
        <v>0</v>
      </c>
    </row>
    <row r="19" spans="1:12" s="125" customFormat="1" ht="24.75" customHeight="1" x14ac:dyDescent="0.2">
      <c r="A19" s="1181">
        <v>17</v>
      </c>
      <c r="B19" s="1182" t="s">
        <v>50</v>
      </c>
      <c r="C19" s="1169">
        <v>541022</v>
      </c>
      <c r="D19" s="1169">
        <v>272000</v>
      </c>
      <c r="E19" s="1173">
        <v>288200</v>
      </c>
      <c r="F19" s="1173">
        <v>306600</v>
      </c>
      <c r="G19" s="1181">
        <v>17</v>
      </c>
      <c r="H19" s="1185" t="s">
        <v>51</v>
      </c>
      <c r="I19" s="1173">
        <v>170524</v>
      </c>
      <c r="J19" s="1173">
        <v>0</v>
      </c>
      <c r="K19" s="1173">
        <v>0</v>
      </c>
      <c r="L19" s="1169">
        <v>0</v>
      </c>
    </row>
    <row r="20" spans="1:12" s="125" customFormat="1" ht="25.5" customHeight="1" thickBot="1" x14ac:dyDescent="0.25">
      <c r="A20" s="1195">
        <v>18</v>
      </c>
      <c r="B20" s="1196" t="s">
        <v>52</v>
      </c>
      <c r="C20" s="1177">
        <v>1194545</v>
      </c>
      <c r="D20" s="1177">
        <v>478000</v>
      </c>
      <c r="E20" s="1177">
        <v>500400</v>
      </c>
      <c r="F20" s="1177">
        <v>525200</v>
      </c>
      <c r="G20" s="1195">
        <v>18</v>
      </c>
      <c r="H20" s="1186" t="s">
        <v>53</v>
      </c>
      <c r="I20" s="1197">
        <v>648194</v>
      </c>
      <c r="J20" s="1197">
        <v>0</v>
      </c>
      <c r="K20" s="1197">
        <v>0</v>
      </c>
      <c r="L20" s="1197">
        <v>0</v>
      </c>
    </row>
    <row r="21" spans="1:12" ht="35.25" customHeight="1" thickBot="1" x14ac:dyDescent="0.25">
      <c r="A21" s="1198">
        <v>19</v>
      </c>
      <c r="B21" s="1199" t="s">
        <v>54</v>
      </c>
      <c r="C21" s="1200">
        <v>6812680.2000000002</v>
      </c>
      <c r="D21" s="1200">
        <v>5182000</v>
      </c>
      <c r="E21" s="1200">
        <v>5319400</v>
      </c>
      <c r="F21" s="1200">
        <v>5461000</v>
      </c>
      <c r="G21" s="1198">
        <v>19</v>
      </c>
      <c r="H21" s="1201" t="s">
        <v>55</v>
      </c>
      <c r="I21" s="1202">
        <v>6812680.0186759997</v>
      </c>
      <c r="J21" s="1202">
        <v>5182000</v>
      </c>
      <c r="K21" s="1202">
        <v>5319400</v>
      </c>
      <c r="L21" s="1202">
        <v>5461000</v>
      </c>
    </row>
    <row r="22" spans="1:12" ht="18" customHeight="1" thickTop="1" x14ac:dyDescent="0.2">
      <c r="C22" s="1203"/>
      <c r="D22" s="1203"/>
      <c r="E22" s="1203"/>
      <c r="F22" s="1203"/>
      <c r="I22" s="1203"/>
      <c r="J22" s="1203"/>
      <c r="K22" s="1203"/>
      <c r="L22" s="1203"/>
    </row>
    <row r="23" spans="1:12" x14ac:dyDescent="0.2">
      <c r="E23" s="1204"/>
      <c r="F23" s="1204"/>
      <c r="K23" s="1204"/>
      <c r="L23" s="1204"/>
    </row>
    <row r="24" spans="1:12" x14ac:dyDescent="0.2">
      <c r="C24" s="1203"/>
      <c r="D24" s="1203"/>
      <c r="E24" s="1203"/>
      <c r="F24" s="1203"/>
      <c r="K24" s="1204"/>
      <c r="L24" s="1204"/>
    </row>
    <row r="25" spans="1:12" x14ac:dyDescent="0.2">
      <c r="E25" s="1204"/>
      <c r="F25" s="1204"/>
      <c r="K25" s="1204"/>
      <c r="L25" s="1204"/>
    </row>
    <row r="26" spans="1:12" ht="15" x14ac:dyDescent="0.2">
      <c r="D26" s="1205"/>
      <c r="E26" s="1206"/>
      <c r="F26" s="1206"/>
      <c r="J26" s="1205"/>
      <c r="K26" s="1206"/>
      <c r="L26" s="1206"/>
    </row>
  </sheetData>
  <printOptions horizontalCentered="1"/>
  <pageMargins left="0.43307086614173229" right="0.31496062992125984" top="0.86614173228346458" bottom="0.55118110236220474" header="0.51181102362204722" footer="0.31496062992125984"/>
  <pageSetup paperSize="9" scale="75" orientation="landscape" r:id="rId1"/>
  <headerFooter alignWithMargins="0">
    <oddHeader>&amp;C&amp;"Arial,Félkövér"&amp;12GYÖNGYÖS VÁROS ÖNKORMÁNYZATA
GÖRDÜLŐ TERVEZÉSE&amp;R&amp;"Arial,Félkövér"&amp;12 12. melléklet a 3/2014.  (II.28.) önkormányzati rendelethez</oddHeader>
    <oddFooter>&amp;L&amp;F&amp;R&amp;"Arial,Félkövér"&amp;12 &amp;"Arial,Normál"12. melléklet a 3/2014.  (II.28.) önkormányzati rendelethez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G73"/>
  <sheetViews>
    <sheetView showGridLines="0" topLeftCell="A4" zoomScaleNormal="100" workbookViewId="0">
      <selection activeCell="D18" sqref="D18"/>
    </sheetView>
  </sheetViews>
  <sheetFormatPr defaultRowHeight="12.75" x14ac:dyDescent="0.2"/>
  <cols>
    <col min="1" max="1" width="10.85546875" customWidth="1"/>
    <col min="2" max="3" width="32.140625" customWidth="1"/>
    <col min="4" max="4" width="34.7109375" customWidth="1"/>
    <col min="5" max="5" width="32.140625" customWidth="1"/>
  </cols>
  <sheetData>
    <row r="1" spans="1:5" ht="33" customHeight="1" x14ac:dyDescent="0.25">
      <c r="A1" s="1484" t="s">
        <v>696</v>
      </c>
      <c r="B1" s="1485"/>
      <c r="C1" s="1485"/>
      <c r="D1" s="1485"/>
      <c r="E1" s="1486"/>
    </row>
    <row r="2" spans="1:5" ht="15" x14ac:dyDescent="0.25">
      <c r="A2" s="1487" t="s">
        <v>697</v>
      </c>
      <c r="B2" s="869" t="s">
        <v>698</v>
      </c>
      <c r="C2" s="869" t="s">
        <v>699</v>
      </c>
      <c r="D2" s="869" t="s">
        <v>700</v>
      </c>
      <c r="E2" s="870" t="s">
        <v>701</v>
      </c>
    </row>
    <row r="3" spans="1:5" ht="30.75" customHeight="1" thickBot="1" x14ac:dyDescent="0.25">
      <c r="A3" s="1483"/>
      <c r="B3" s="871" t="s">
        <v>702</v>
      </c>
      <c r="C3" s="871" t="s">
        <v>703</v>
      </c>
      <c r="D3" s="871" t="s">
        <v>704</v>
      </c>
      <c r="E3" s="872" t="s">
        <v>705</v>
      </c>
    </row>
    <row r="4" spans="1:5" s="878" customFormat="1" ht="15.75" customHeight="1" x14ac:dyDescent="0.2">
      <c r="A4" s="873" t="s">
        <v>706</v>
      </c>
      <c r="B4" s="874" t="s">
        <v>707</v>
      </c>
      <c r="C4" s="875"/>
      <c r="D4" s="876" t="s">
        <v>707</v>
      </c>
      <c r="E4" s="877" t="s">
        <v>708</v>
      </c>
    </row>
    <row r="5" spans="1:5" s="878" customFormat="1" ht="15.75" customHeight="1" x14ac:dyDescent="0.2">
      <c r="A5" s="873"/>
      <c r="B5" s="876" t="s">
        <v>709</v>
      </c>
      <c r="C5" s="875"/>
      <c r="D5" s="876" t="s">
        <v>710</v>
      </c>
      <c r="E5" s="877" t="s">
        <v>711</v>
      </c>
    </row>
    <row r="6" spans="1:5" s="878" customFormat="1" ht="15.75" customHeight="1" x14ac:dyDescent="0.2">
      <c r="A6" s="873"/>
      <c r="B6" s="879" t="s">
        <v>712</v>
      </c>
      <c r="C6" s="875"/>
      <c r="D6" s="876" t="s">
        <v>713</v>
      </c>
      <c r="E6" s="877"/>
    </row>
    <row r="7" spans="1:5" s="878" customFormat="1" ht="15.75" customHeight="1" x14ac:dyDescent="0.2">
      <c r="A7" s="873"/>
      <c r="B7" s="874"/>
      <c r="C7" s="875"/>
      <c r="D7" s="876" t="s">
        <v>714</v>
      </c>
      <c r="E7" s="877"/>
    </row>
    <row r="8" spans="1:5" s="878" customFormat="1" ht="15.75" customHeight="1" x14ac:dyDescent="0.2">
      <c r="A8" s="873"/>
      <c r="B8" s="874"/>
      <c r="C8" s="875"/>
      <c r="D8" s="876" t="s">
        <v>715</v>
      </c>
      <c r="E8" s="877"/>
    </row>
    <row r="9" spans="1:5" s="878" customFormat="1" ht="15.75" customHeight="1" x14ac:dyDescent="0.2">
      <c r="A9" s="873"/>
      <c r="B9" s="874"/>
      <c r="C9" s="875"/>
      <c r="D9" s="876" t="s">
        <v>716</v>
      </c>
      <c r="E9" s="877"/>
    </row>
    <row r="10" spans="1:5" s="878" customFormat="1" ht="15.75" customHeight="1" x14ac:dyDescent="0.2">
      <c r="A10" s="873"/>
      <c r="B10" s="874"/>
      <c r="C10" s="875"/>
      <c r="D10" s="876" t="s">
        <v>717</v>
      </c>
      <c r="E10" s="877"/>
    </row>
    <row r="11" spans="1:5" s="878" customFormat="1" ht="15.75" customHeight="1" x14ac:dyDescent="0.2">
      <c r="A11" s="873"/>
      <c r="B11" s="874"/>
      <c r="C11" s="875"/>
      <c r="D11" s="880" t="s">
        <v>718</v>
      </c>
      <c r="E11" s="877"/>
    </row>
    <row r="12" spans="1:5" s="878" customFormat="1" ht="15.75" customHeight="1" x14ac:dyDescent="0.2">
      <c r="A12" s="873"/>
      <c r="B12" s="874"/>
      <c r="C12" s="875"/>
      <c r="D12" s="876" t="s">
        <v>719</v>
      </c>
      <c r="E12" s="877"/>
    </row>
    <row r="13" spans="1:5" ht="13.5" customHeight="1" x14ac:dyDescent="0.2">
      <c r="A13" s="1488" t="s">
        <v>720</v>
      </c>
      <c r="B13" s="1491"/>
      <c r="C13" s="881" t="s">
        <v>721</v>
      </c>
      <c r="D13" s="882" t="s">
        <v>722</v>
      </c>
      <c r="E13" s="883"/>
    </row>
    <row r="14" spans="1:5" ht="13.5" customHeight="1" x14ac:dyDescent="0.2">
      <c r="A14" s="1489"/>
      <c r="B14" s="1492"/>
      <c r="C14" s="884" t="s">
        <v>723</v>
      </c>
      <c r="D14" s="885"/>
      <c r="E14" s="886"/>
    </row>
    <row r="15" spans="1:5" ht="13.5" customHeight="1" x14ac:dyDescent="0.2">
      <c r="A15" s="1489"/>
      <c r="B15" s="1492"/>
      <c r="C15" s="884" t="s">
        <v>724</v>
      </c>
      <c r="D15" s="885"/>
      <c r="E15" s="886"/>
    </row>
    <row r="16" spans="1:5" ht="13.5" customHeight="1" x14ac:dyDescent="0.2">
      <c r="A16" s="1489"/>
      <c r="B16" s="1492"/>
      <c r="C16" s="887" t="s">
        <v>725</v>
      </c>
      <c r="D16" s="885"/>
      <c r="E16" s="886"/>
    </row>
    <row r="17" spans="1:5" ht="13.5" customHeight="1" x14ac:dyDescent="0.2">
      <c r="A17" s="1489"/>
      <c r="B17" s="1492"/>
      <c r="C17" s="887" t="s">
        <v>726</v>
      </c>
      <c r="D17" s="885"/>
      <c r="E17" s="886"/>
    </row>
    <row r="18" spans="1:5" ht="13.5" customHeight="1" x14ac:dyDescent="0.2">
      <c r="A18" s="1489"/>
      <c r="B18" s="1492"/>
      <c r="C18" s="887" t="s">
        <v>727</v>
      </c>
      <c r="D18" s="885"/>
      <c r="E18" s="886"/>
    </row>
    <row r="19" spans="1:5" ht="13.5" customHeight="1" x14ac:dyDescent="0.2">
      <c r="A19" s="1489"/>
      <c r="B19" s="1492"/>
      <c r="C19" s="887" t="s">
        <v>728</v>
      </c>
      <c r="D19" s="885"/>
      <c r="E19" s="886"/>
    </row>
    <row r="20" spans="1:5" ht="13.5" customHeight="1" x14ac:dyDescent="0.2">
      <c r="A20" s="1489"/>
      <c r="B20" s="1492"/>
      <c r="C20" s="887" t="s">
        <v>729</v>
      </c>
      <c r="D20" s="885"/>
      <c r="E20" s="886"/>
    </row>
    <row r="21" spans="1:5" ht="13.5" customHeight="1" x14ac:dyDescent="0.2">
      <c r="A21" s="1489"/>
      <c r="B21" s="1492"/>
      <c r="C21" s="887" t="s">
        <v>730</v>
      </c>
      <c r="D21" s="885"/>
      <c r="E21" s="886"/>
    </row>
    <row r="22" spans="1:5" ht="13.5" customHeight="1" x14ac:dyDescent="0.2">
      <c r="A22" s="1489"/>
      <c r="B22" s="1492"/>
      <c r="C22" s="954" t="s">
        <v>834</v>
      </c>
      <c r="D22" s="885"/>
      <c r="E22" s="886"/>
    </row>
    <row r="23" spans="1:5" ht="13.5" customHeight="1" x14ac:dyDescent="0.2">
      <c r="A23" s="1490"/>
      <c r="B23" s="1492"/>
      <c r="C23" s="887" t="s">
        <v>731</v>
      </c>
      <c r="D23" s="888"/>
      <c r="E23" s="886"/>
    </row>
    <row r="24" spans="1:5" ht="16.5" customHeight="1" x14ac:dyDescent="0.2">
      <c r="A24" s="1489" t="s">
        <v>58</v>
      </c>
      <c r="B24" s="1493" t="s">
        <v>732</v>
      </c>
      <c r="C24" s="1494"/>
      <c r="D24" s="1494"/>
      <c r="E24" s="1495"/>
    </row>
    <row r="25" spans="1:5" ht="16.5" customHeight="1" x14ac:dyDescent="0.2">
      <c r="A25" s="1490"/>
      <c r="B25" s="1496" t="s">
        <v>733</v>
      </c>
      <c r="C25" s="1497"/>
      <c r="D25" s="1497"/>
      <c r="E25" s="1498"/>
    </row>
    <row r="26" spans="1:5" ht="16.5" customHeight="1" x14ac:dyDescent="0.2">
      <c r="A26" s="1499" t="s">
        <v>734</v>
      </c>
      <c r="B26" s="1494" t="s">
        <v>735</v>
      </c>
      <c r="C26" s="1494"/>
      <c r="D26" s="1494"/>
      <c r="E26" s="1495"/>
    </row>
    <row r="27" spans="1:5" ht="16.5" customHeight="1" x14ac:dyDescent="0.2">
      <c r="A27" s="1500"/>
      <c r="B27" s="1496" t="s">
        <v>736</v>
      </c>
      <c r="C27" s="1497"/>
      <c r="D27" s="1497"/>
      <c r="E27" s="1498"/>
    </row>
    <row r="28" spans="1:5" ht="16.5" customHeight="1" x14ac:dyDescent="0.2">
      <c r="A28" s="1501" t="s">
        <v>60</v>
      </c>
      <c r="B28" s="889" t="s">
        <v>737</v>
      </c>
      <c r="C28" s="881" t="s">
        <v>738</v>
      </c>
      <c r="D28" s="889" t="s">
        <v>737</v>
      </c>
      <c r="E28" s="890" t="s">
        <v>737</v>
      </c>
    </row>
    <row r="29" spans="1:5" ht="16.5" customHeight="1" x14ac:dyDescent="0.2">
      <c r="A29" s="1502"/>
      <c r="B29" s="884"/>
      <c r="C29" s="884" t="s">
        <v>739</v>
      </c>
      <c r="D29" s="884"/>
      <c r="E29" s="886"/>
    </row>
    <row r="30" spans="1:5" ht="16.5" customHeight="1" x14ac:dyDescent="0.2">
      <c r="A30" s="1502"/>
      <c r="B30" s="891"/>
      <c r="C30" s="892" t="s">
        <v>740</v>
      </c>
      <c r="D30" s="893"/>
      <c r="E30" s="886"/>
    </row>
    <row r="31" spans="1:5" ht="16.5" customHeight="1" thickBot="1" x14ac:dyDescent="0.25">
      <c r="A31" s="1503"/>
      <c r="B31" s="894"/>
      <c r="C31" s="894" t="s">
        <v>741</v>
      </c>
      <c r="D31" s="894"/>
      <c r="E31" s="895"/>
    </row>
    <row r="32" spans="1:5" ht="13.5" thickBot="1" x14ac:dyDescent="0.25"/>
    <row r="33" spans="1:5" ht="33" customHeight="1" thickBot="1" x14ac:dyDescent="0.3">
      <c r="A33" s="1484" t="s">
        <v>742</v>
      </c>
      <c r="B33" s="1485"/>
      <c r="C33" s="1485"/>
      <c r="D33" s="1485"/>
      <c r="E33" s="1486"/>
    </row>
    <row r="34" spans="1:5" ht="15" x14ac:dyDescent="0.25">
      <c r="A34" s="1482" t="s">
        <v>697</v>
      </c>
      <c r="B34" s="896" t="s">
        <v>698</v>
      </c>
      <c r="C34" s="896" t="s">
        <v>699</v>
      </c>
      <c r="D34" s="896" t="s">
        <v>700</v>
      </c>
      <c r="E34" s="897" t="s">
        <v>701</v>
      </c>
    </row>
    <row r="35" spans="1:5" ht="30.75" customHeight="1" thickBot="1" x14ac:dyDescent="0.25">
      <c r="A35" s="1483"/>
      <c r="B35" s="871" t="s">
        <v>702</v>
      </c>
      <c r="C35" s="871" t="s">
        <v>703</v>
      </c>
      <c r="D35" s="871" t="s">
        <v>704</v>
      </c>
      <c r="E35" s="872" t="s">
        <v>705</v>
      </c>
    </row>
    <row r="36" spans="1:5" ht="13.5" customHeight="1" x14ac:dyDescent="0.2">
      <c r="A36" s="1489" t="s">
        <v>706</v>
      </c>
      <c r="B36" s="884"/>
      <c r="C36" s="884"/>
      <c r="D36" s="898" t="s">
        <v>743</v>
      </c>
      <c r="E36" s="877" t="s">
        <v>744</v>
      </c>
    </row>
    <row r="37" spans="1:5" ht="13.5" customHeight="1" x14ac:dyDescent="0.2">
      <c r="A37" s="1489"/>
      <c r="B37" s="884"/>
      <c r="C37" s="884"/>
      <c r="D37" s="884" t="s">
        <v>745</v>
      </c>
      <c r="E37" s="877" t="s">
        <v>746</v>
      </c>
    </row>
    <row r="38" spans="1:5" ht="13.5" customHeight="1" x14ac:dyDescent="0.2">
      <c r="A38" s="1489"/>
      <c r="B38" s="884"/>
      <c r="C38" s="884"/>
      <c r="D38" s="885" t="s">
        <v>747</v>
      </c>
      <c r="E38" s="899"/>
    </row>
    <row r="39" spans="1:5" ht="13.5" customHeight="1" x14ac:dyDescent="0.2">
      <c r="A39" s="1489"/>
      <c r="B39" s="884"/>
      <c r="C39" s="884"/>
      <c r="D39" s="888" t="s">
        <v>748</v>
      </c>
      <c r="E39" s="899"/>
    </row>
    <row r="40" spans="1:5" ht="13.5" customHeight="1" x14ac:dyDescent="0.2">
      <c r="A40" s="1489"/>
      <c r="B40" s="884"/>
      <c r="C40" s="884"/>
      <c r="D40" s="888" t="s">
        <v>749</v>
      </c>
      <c r="E40" s="899"/>
    </row>
    <row r="41" spans="1:5" ht="13.5" customHeight="1" x14ac:dyDescent="0.2">
      <c r="A41" s="1489"/>
      <c r="B41" s="884"/>
      <c r="C41" s="884"/>
      <c r="D41" s="888" t="s">
        <v>750</v>
      </c>
      <c r="E41" s="899"/>
    </row>
    <row r="42" spans="1:5" ht="13.5" customHeight="1" x14ac:dyDescent="0.2">
      <c r="A42" s="1489"/>
      <c r="B42" s="884"/>
      <c r="C42" s="884"/>
      <c r="D42" s="888" t="s">
        <v>751</v>
      </c>
      <c r="E42" s="899"/>
    </row>
    <row r="43" spans="1:5" ht="13.5" customHeight="1" x14ac:dyDescent="0.2">
      <c r="A43" s="1489"/>
      <c r="B43" s="884"/>
      <c r="C43" s="884"/>
      <c r="D43" s="888" t="s">
        <v>752</v>
      </c>
      <c r="E43" s="899"/>
    </row>
    <row r="44" spans="1:5" ht="13.5" customHeight="1" x14ac:dyDescent="0.2">
      <c r="A44" s="1489"/>
      <c r="B44" s="884"/>
      <c r="C44" s="884"/>
      <c r="D44" s="888" t="s">
        <v>753</v>
      </c>
      <c r="E44" s="899"/>
    </row>
    <row r="45" spans="1:5" ht="13.5" customHeight="1" x14ac:dyDescent="0.2">
      <c r="A45" s="1489"/>
      <c r="B45" s="884"/>
      <c r="C45" s="884"/>
      <c r="D45" s="888" t="s">
        <v>754</v>
      </c>
      <c r="E45" s="899"/>
    </row>
    <row r="46" spans="1:5" ht="13.5" customHeight="1" x14ac:dyDescent="0.2">
      <c r="A46" s="1489"/>
      <c r="B46" s="884"/>
      <c r="C46" s="884"/>
      <c r="D46" s="888" t="s">
        <v>755</v>
      </c>
      <c r="E46" s="899"/>
    </row>
    <row r="47" spans="1:5" ht="13.5" customHeight="1" x14ac:dyDescent="0.2">
      <c r="A47" s="1489"/>
      <c r="B47" s="884"/>
      <c r="C47" s="884"/>
      <c r="D47" s="888" t="s">
        <v>756</v>
      </c>
      <c r="E47" s="899"/>
    </row>
    <row r="48" spans="1:5" ht="13.5" customHeight="1" x14ac:dyDescent="0.2">
      <c r="A48" s="1489"/>
      <c r="B48" s="884"/>
      <c r="C48" s="884"/>
      <c r="D48" s="888" t="s">
        <v>757</v>
      </c>
      <c r="E48" s="899"/>
    </row>
    <row r="49" spans="1:5" ht="13.5" customHeight="1" x14ac:dyDescent="0.2">
      <c r="A49" s="1490"/>
      <c r="B49" s="900"/>
      <c r="C49" s="900"/>
      <c r="D49" s="901" t="s">
        <v>758</v>
      </c>
      <c r="E49" s="902"/>
    </row>
    <row r="50" spans="1:5" ht="13.5" customHeight="1" x14ac:dyDescent="0.2">
      <c r="A50" s="1488" t="s">
        <v>720</v>
      </c>
      <c r="B50" s="1491"/>
      <c r="C50" s="881" t="s">
        <v>721</v>
      </c>
      <c r="D50" s="882" t="s">
        <v>722</v>
      </c>
      <c r="E50" s="883"/>
    </row>
    <row r="51" spans="1:5" ht="13.5" customHeight="1" x14ac:dyDescent="0.2">
      <c r="A51" s="1489"/>
      <c r="B51" s="1492"/>
      <c r="C51" s="884" t="s">
        <v>723</v>
      </c>
      <c r="D51" s="885"/>
      <c r="E51" s="886"/>
    </row>
    <row r="52" spans="1:5" ht="13.5" customHeight="1" x14ac:dyDescent="0.2">
      <c r="A52" s="1489"/>
      <c r="B52" s="1492"/>
      <c r="C52" s="884" t="s">
        <v>724</v>
      </c>
      <c r="D52" s="885"/>
      <c r="E52" s="886"/>
    </row>
    <row r="53" spans="1:5" ht="13.5" customHeight="1" x14ac:dyDescent="0.2">
      <c r="A53" s="1489"/>
      <c r="B53" s="1492"/>
      <c r="C53" s="887" t="s">
        <v>725</v>
      </c>
      <c r="D53" s="885"/>
      <c r="E53" s="886"/>
    </row>
    <row r="54" spans="1:5" ht="13.5" customHeight="1" x14ac:dyDescent="0.2">
      <c r="A54" s="1489"/>
      <c r="B54" s="1492"/>
      <c r="C54" s="887" t="s">
        <v>726</v>
      </c>
      <c r="D54" s="885"/>
      <c r="E54" s="886"/>
    </row>
    <row r="55" spans="1:5" ht="13.5" customHeight="1" x14ac:dyDescent="0.2">
      <c r="A55" s="1489"/>
      <c r="B55" s="1492"/>
      <c r="C55" s="887" t="s">
        <v>727</v>
      </c>
      <c r="D55" s="885"/>
      <c r="E55" s="886"/>
    </row>
    <row r="56" spans="1:5" ht="13.5" customHeight="1" x14ac:dyDescent="0.2">
      <c r="A56" s="1489"/>
      <c r="B56" s="1492"/>
      <c r="C56" s="887" t="s">
        <v>728</v>
      </c>
      <c r="D56" s="885"/>
      <c r="E56" s="886"/>
    </row>
    <row r="57" spans="1:5" ht="13.5" customHeight="1" x14ac:dyDescent="0.2">
      <c r="A57" s="1489"/>
      <c r="B57" s="1492"/>
      <c r="C57" s="887" t="s">
        <v>729</v>
      </c>
      <c r="D57" s="885"/>
      <c r="E57" s="886"/>
    </row>
    <row r="58" spans="1:5" ht="13.5" customHeight="1" x14ac:dyDescent="0.2">
      <c r="A58" s="1489"/>
      <c r="B58" s="1492"/>
      <c r="C58" s="887" t="s">
        <v>730</v>
      </c>
      <c r="D58" s="885"/>
      <c r="E58" s="886"/>
    </row>
    <row r="59" spans="1:5" ht="13.5" customHeight="1" x14ac:dyDescent="0.2">
      <c r="A59" s="1489"/>
      <c r="B59" s="1492"/>
      <c r="C59" s="887" t="s">
        <v>759</v>
      </c>
      <c r="D59" s="885"/>
      <c r="E59" s="886"/>
    </row>
    <row r="60" spans="1:5" ht="13.5" customHeight="1" x14ac:dyDescent="0.2">
      <c r="A60" s="1490"/>
      <c r="B60" s="1492"/>
      <c r="C60" s="887" t="s">
        <v>731</v>
      </c>
      <c r="D60" s="888"/>
      <c r="E60" s="886"/>
    </row>
    <row r="61" spans="1:5" ht="13.5" customHeight="1" x14ac:dyDescent="0.2">
      <c r="A61" s="1488" t="s">
        <v>58</v>
      </c>
      <c r="B61" s="1504" t="s">
        <v>760</v>
      </c>
      <c r="C61" s="1505"/>
      <c r="D61" s="1505"/>
      <c r="E61" s="1506"/>
    </row>
    <row r="62" spans="1:5" ht="13.5" customHeight="1" x14ac:dyDescent="0.2">
      <c r="A62" s="1490"/>
      <c r="B62" s="1507" t="s">
        <v>761</v>
      </c>
      <c r="C62" s="1508"/>
      <c r="D62" s="1508"/>
      <c r="E62" s="1509"/>
    </row>
    <row r="63" spans="1:5" ht="13.5" customHeight="1" x14ac:dyDescent="0.2">
      <c r="A63" s="1516" t="s">
        <v>734</v>
      </c>
      <c r="B63" s="1518" t="s">
        <v>762</v>
      </c>
      <c r="C63" s="1505"/>
      <c r="D63" s="1505"/>
      <c r="E63" s="1506"/>
    </row>
    <row r="64" spans="1:5" ht="13.5" customHeight="1" x14ac:dyDescent="0.2">
      <c r="A64" s="1517"/>
      <c r="B64" s="1507" t="s">
        <v>763</v>
      </c>
      <c r="C64" s="1508"/>
      <c r="D64" s="1508"/>
      <c r="E64" s="1509"/>
    </row>
    <row r="65" spans="1:7" ht="13.5" customHeight="1" x14ac:dyDescent="0.2">
      <c r="A65" s="1519" t="s">
        <v>60</v>
      </c>
      <c r="B65" s="1518" t="s">
        <v>764</v>
      </c>
      <c r="C65" s="1505"/>
      <c r="D65" s="1522"/>
      <c r="E65" s="890" t="s">
        <v>722</v>
      </c>
    </row>
    <row r="66" spans="1:7" ht="13.5" customHeight="1" x14ac:dyDescent="0.2">
      <c r="A66" s="1520"/>
      <c r="B66" s="1523" t="s">
        <v>765</v>
      </c>
      <c r="C66" s="1511"/>
      <c r="D66" s="1512"/>
      <c r="E66" s="903"/>
    </row>
    <row r="67" spans="1:7" ht="13.5" customHeight="1" x14ac:dyDescent="0.2">
      <c r="A67" s="1520"/>
      <c r="B67" s="1523" t="s">
        <v>766</v>
      </c>
      <c r="C67" s="1511"/>
      <c r="D67" s="1512"/>
      <c r="E67" s="903"/>
      <c r="G67" s="885"/>
    </row>
    <row r="68" spans="1:7" ht="13.5" customHeight="1" x14ac:dyDescent="0.2">
      <c r="A68" s="1520"/>
      <c r="B68" s="1523" t="s">
        <v>767</v>
      </c>
      <c r="C68" s="1511"/>
      <c r="D68" s="1512"/>
      <c r="E68" s="903"/>
    </row>
    <row r="69" spans="1:7" ht="13.5" customHeight="1" x14ac:dyDescent="0.2">
      <c r="A69" s="1520"/>
      <c r="B69" s="1523" t="s">
        <v>768</v>
      </c>
      <c r="C69" s="1511"/>
      <c r="D69" s="1512"/>
      <c r="E69" s="903"/>
    </row>
    <row r="70" spans="1:7" ht="13.5" customHeight="1" x14ac:dyDescent="0.2">
      <c r="A70" s="1520"/>
      <c r="B70" s="1523" t="s">
        <v>769</v>
      </c>
      <c r="C70" s="1511"/>
      <c r="D70" s="1512"/>
      <c r="E70" s="903"/>
    </row>
    <row r="71" spans="1:7" ht="13.5" customHeight="1" x14ac:dyDescent="0.2">
      <c r="A71" s="1520"/>
      <c r="B71" s="1510" t="s">
        <v>770</v>
      </c>
      <c r="C71" s="1511"/>
      <c r="D71" s="1512"/>
      <c r="E71" s="903"/>
    </row>
    <row r="72" spans="1:7" ht="13.5" customHeight="1" thickBot="1" x14ac:dyDescent="0.25">
      <c r="A72" s="1520"/>
      <c r="B72" s="1513" t="s">
        <v>771</v>
      </c>
      <c r="C72" s="1514"/>
      <c r="D72" s="1515"/>
      <c r="E72" s="903"/>
    </row>
    <row r="73" spans="1:7" ht="13.5" customHeight="1" thickBot="1" x14ac:dyDescent="0.25">
      <c r="A73" s="1521"/>
      <c r="B73" s="1513" t="s">
        <v>772</v>
      </c>
      <c r="C73" s="1514"/>
      <c r="D73" s="1515"/>
      <c r="E73" s="904"/>
    </row>
  </sheetData>
  <mergeCells count="32">
    <mergeCell ref="B71:D71"/>
    <mergeCell ref="B72:D72"/>
    <mergeCell ref="B73:D73"/>
    <mergeCell ref="A63:A64"/>
    <mergeCell ref="B63:E63"/>
    <mergeCell ref="B64:E64"/>
    <mergeCell ref="A65:A73"/>
    <mergeCell ref="B65:D65"/>
    <mergeCell ref="B66:D66"/>
    <mergeCell ref="B67:D67"/>
    <mergeCell ref="B68:D68"/>
    <mergeCell ref="B69:D69"/>
    <mergeCell ref="B70:D70"/>
    <mergeCell ref="A36:A49"/>
    <mergeCell ref="A50:A60"/>
    <mergeCell ref="B50:B60"/>
    <mergeCell ref="A61:A62"/>
    <mergeCell ref="B61:E61"/>
    <mergeCell ref="B62:E62"/>
    <mergeCell ref="A34:A35"/>
    <mergeCell ref="A1:E1"/>
    <mergeCell ref="A2:A3"/>
    <mergeCell ref="A13:A23"/>
    <mergeCell ref="B13:B23"/>
    <mergeCell ref="A24:A25"/>
    <mergeCell ref="B24:E24"/>
    <mergeCell ref="B25:E25"/>
    <mergeCell ref="A26:A27"/>
    <mergeCell ref="B26:E26"/>
    <mergeCell ref="B27:E27"/>
    <mergeCell ref="A28:A31"/>
    <mergeCell ref="A33:E33"/>
  </mergeCells>
  <pageMargins left="0.51181102362204722" right="0.55118110236220474" top="1.1417322834645669" bottom="0.70866141732283472" header="0.51181102362204722" footer="0.51181102362204722"/>
  <pageSetup paperSize="9" scale="65" orientation="portrait" r:id="rId1"/>
  <headerFooter alignWithMargins="0">
    <oddHeader>&amp;C
&amp;"Arial,Félkövér"&amp;12A KÖLTSÉGVETÉS FEJEZET
ÉS CÍMRENDJE&amp;R&amp;"Arial,Félkövér"&amp;12 13. melléklet a .../2014. (...) önkormányzati rendelethez</oddHeader>
    <oddFooter>&amp;L&amp;F&amp;C&amp;P/&amp;N&amp;R &amp;12 13. melléklet a ..../2014. (....) önkormányzati rendelethez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zoomScale="80" zoomScaleNormal="80" workbookViewId="0">
      <selection activeCell="A28" sqref="A28:B28"/>
    </sheetView>
  </sheetViews>
  <sheetFormatPr defaultRowHeight="14.25" x14ac:dyDescent="0.2"/>
  <cols>
    <col min="1" max="1" width="13.42578125" style="930" customWidth="1"/>
    <col min="2" max="2" width="48.85546875" style="931" customWidth="1"/>
    <col min="3" max="3" width="14.85546875" style="918" customWidth="1"/>
    <col min="4" max="4" width="13.140625" style="644" customWidth="1"/>
    <col min="5" max="5" width="13.85546875" style="644" customWidth="1"/>
    <col min="6" max="6" width="31.5703125" style="643" customWidth="1"/>
    <col min="7" max="7" width="10.7109375" style="658" customWidth="1"/>
    <col min="8" max="256" width="9.140625" style="644"/>
    <col min="257" max="257" width="13.42578125" style="644" customWidth="1"/>
    <col min="258" max="258" width="56.5703125" style="644" customWidth="1"/>
    <col min="259" max="259" width="12" style="644" customWidth="1"/>
    <col min="260" max="260" width="10.42578125" style="644" customWidth="1"/>
    <col min="261" max="261" width="12.42578125" style="644" customWidth="1"/>
    <col min="262" max="262" width="31.5703125" style="644" customWidth="1"/>
    <col min="263" max="263" width="10.7109375" style="644" customWidth="1"/>
    <col min="264" max="512" width="9.140625" style="644"/>
    <col min="513" max="513" width="13.42578125" style="644" customWidth="1"/>
    <col min="514" max="514" width="56.5703125" style="644" customWidth="1"/>
    <col min="515" max="515" width="12" style="644" customWidth="1"/>
    <col min="516" max="516" width="10.42578125" style="644" customWidth="1"/>
    <col min="517" max="517" width="12.42578125" style="644" customWidth="1"/>
    <col min="518" max="518" width="31.5703125" style="644" customWidth="1"/>
    <col min="519" max="519" width="10.7109375" style="644" customWidth="1"/>
    <col min="520" max="768" width="9.140625" style="644"/>
    <col min="769" max="769" width="13.42578125" style="644" customWidth="1"/>
    <col min="770" max="770" width="56.5703125" style="644" customWidth="1"/>
    <col min="771" max="771" width="12" style="644" customWidth="1"/>
    <col min="772" max="772" width="10.42578125" style="644" customWidth="1"/>
    <col min="773" max="773" width="12.42578125" style="644" customWidth="1"/>
    <col min="774" max="774" width="31.5703125" style="644" customWidth="1"/>
    <col min="775" max="775" width="10.7109375" style="644" customWidth="1"/>
    <col min="776" max="1024" width="9.140625" style="644"/>
    <col min="1025" max="1025" width="13.42578125" style="644" customWidth="1"/>
    <col min="1026" max="1026" width="56.5703125" style="644" customWidth="1"/>
    <col min="1027" max="1027" width="12" style="644" customWidth="1"/>
    <col min="1028" max="1028" width="10.42578125" style="644" customWidth="1"/>
    <col min="1029" max="1029" width="12.42578125" style="644" customWidth="1"/>
    <col min="1030" max="1030" width="31.5703125" style="644" customWidth="1"/>
    <col min="1031" max="1031" width="10.7109375" style="644" customWidth="1"/>
    <col min="1032" max="1280" width="9.140625" style="644"/>
    <col min="1281" max="1281" width="13.42578125" style="644" customWidth="1"/>
    <col min="1282" max="1282" width="56.5703125" style="644" customWidth="1"/>
    <col min="1283" max="1283" width="12" style="644" customWidth="1"/>
    <col min="1284" max="1284" width="10.42578125" style="644" customWidth="1"/>
    <col min="1285" max="1285" width="12.42578125" style="644" customWidth="1"/>
    <col min="1286" max="1286" width="31.5703125" style="644" customWidth="1"/>
    <col min="1287" max="1287" width="10.7109375" style="644" customWidth="1"/>
    <col min="1288" max="1536" width="9.140625" style="644"/>
    <col min="1537" max="1537" width="13.42578125" style="644" customWidth="1"/>
    <col min="1538" max="1538" width="56.5703125" style="644" customWidth="1"/>
    <col min="1539" max="1539" width="12" style="644" customWidth="1"/>
    <col min="1540" max="1540" width="10.42578125" style="644" customWidth="1"/>
    <col min="1541" max="1541" width="12.42578125" style="644" customWidth="1"/>
    <col min="1542" max="1542" width="31.5703125" style="644" customWidth="1"/>
    <col min="1543" max="1543" width="10.7109375" style="644" customWidth="1"/>
    <col min="1544" max="1792" width="9.140625" style="644"/>
    <col min="1793" max="1793" width="13.42578125" style="644" customWidth="1"/>
    <col min="1794" max="1794" width="56.5703125" style="644" customWidth="1"/>
    <col min="1795" max="1795" width="12" style="644" customWidth="1"/>
    <col min="1796" max="1796" width="10.42578125" style="644" customWidth="1"/>
    <col min="1797" max="1797" width="12.42578125" style="644" customWidth="1"/>
    <col min="1798" max="1798" width="31.5703125" style="644" customWidth="1"/>
    <col min="1799" max="1799" width="10.7109375" style="644" customWidth="1"/>
    <col min="1800" max="2048" width="9.140625" style="644"/>
    <col min="2049" max="2049" width="13.42578125" style="644" customWidth="1"/>
    <col min="2050" max="2050" width="56.5703125" style="644" customWidth="1"/>
    <col min="2051" max="2051" width="12" style="644" customWidth="1"/>
    <col min="2052" max="2052" width="10.42578125" style="644" customWidth="1"/>
    <col min="2053" max="2053" width="12.42578125" style="644" customWidth="1"/>
    <col min="2054" max="2054" width="31.5703125" style="644" customWidth="1"/>
    <col min="2055" max="2055" width="10.7109375" style="644" customWidth="1"/>
    <col min="2056" max="2304" width="9.140625" style="644"/>
    <col min="2305" max="2305" width="13.42578125" style="644" customWidth="1"/>
    <col min="2306" max="2306" width="56.5703125" style="644" customWidth="1"/>
    <col min="2307" max="2307" width="12" style="644" customWidth="1"/>
    <col min="2308" max="2308" width="10.42578125" style="644" customWidth="1"/>
    <col min="2309" max="2309" width="12.42578125" style="644" customWidth="1"/>
    <col min="2310" max="2310" width="31.5703125" style="644" customWidth="1"/>
    <col min="2311" max="2311" width="10.7109375" style="644" customWidth="1"/>
    <col min="2312" max="2560" width="9.140625" style="644"/>
    <col min="2561" max="2561" width="13.42578125" style="644" customWidth="1"/>
    <col min="2562" max="2562" width="56.5703125" style="644" customWidth="1"/>
    <col min="2563" max="2563" width="12" style="644" customWidth="1"/>
    <col min="2564" max="2564" width="10.42578125" style="644" customWidth="1"/>
    <col min="2565" max="2565" width="12.42578125" style="644" customWidth="1"/>
    <col min="2566" max="2566" width="31.5703125" style="644" customWidth="1"/>
    <col min="2567" max="2567" width="10.7109375" style="644" customWidth="1"/>
    <col min="2568" max="2816" width="9.140625" style="644"/>
    <col min="2817" max="2817" width="13.42578125" style="644" customWidth="1"/>
    <col min="2818" max="2818" width="56.5703125" style="644" customWidth="1"/>
    <col min="2819" max="2819" width="12" style="644" customWidth="1"/>
    <col min="2820" max="2820" width="10.42578125" style="644" customWidth="1"/>
    <col min="2821" max="2821" width="12.42578125" style="644" customWidth="1"/>
    <col min="2822" max="2822" width="31.5703125" style="644" customWidth="1"/>
    <col min="2823" max="2823" width="10.7109375" style="644" customWidth="1"/>
    <col min="2824" max="3072" width="9.140625" style="644"/>
    <col min="3073" max="3073" width="13.42578125" style="644" customWidth="1"/>
    <col min="3074" max="3074" width="56.5703125" style="644" customWidth="1"/>
    <col min="3075" max="3075" width="12" style="644" customWidth="1"/>
    <col min="3076" max="3076" width="10.42578125" style="644" customWidth="1"/>
    <col min="3077" max="3077" width="12.42578125" style="644" customWidth="1"/>
    <col min="3078" max="3078" width="31.5703125" style="644" customWidth="1"/>
    <col min="3079" max="3079" width="10.7109375" style="644" customWidth="1"/>
    <col min="3080" max="3328" width="9.140625" style="644"/>
    <col min="3329" max="3329" width="13.42578125" style="644" customWidth="1"/>
    <col min="3330" max="3330" width="56.5703125" style="644" customWidth="1"/>
    <col min="3331" max="3331" width="12" style="644" customWidth="1"/>
    <col min="3332" max="3332" width="10.42578125" style="644" customWidth="1"/>
    <col min="3333" max="3333" width="12.42578125" style="644" customWidth="1"/>
    <col min="3334" max="3334" width="31.5703125" style="644" customWidth="1"/>
    <col min="3335" max="3335" width="10.7109375" style="644" customWidth="1"/>
    <col min="3336" max="3584" width="9.140625" style="644"/>
    <col min="3585" max="3585" width="13.42578125" style="644" customWidth="1"/>
    <col min="3586" max="3586" width="56.5703125" style="644" customWidth="1"/>
    <col min="3587" max="3587" width="12" style="644" customWidth="1"/>
    <col min="3588" max="3588" width="10.42578125" style="644" customWidth="1"/>
    <col min="3589" max="3589" width="12.42578125" style="644" customWidth="1"/>
    <col min="3590" max="3590" width="31.5703125" style="644" customWidth="1"/>
    <col min="3591" max="3591" width="10.7109375" style="644" customWidth="1"/>
    <col min="3592" max="3840" width="9.140625" style="644"/>
    <col min="3841" max="3841" width="13.42578125" style="644" customWidth="1"/>
    <col min="3842" max="3842" width="56.5703125" style="644" customWidth="1"/>
    <col min="3843" max="3843" width="12" style="644" customWidth="1"/>
    <col min="3844" max="3844" width="10.42578125" style="644" customWidth="1"/>
    <col min="3845" max="3845" width="12.42578125" style="644" customWidth="1"/>
    <col min="3846" max="3846" width="31.5703125" style="644" customWidth="1"/>
    <col min="3847" max="3847" width="10.7109375" style="644" customWidth="1"/>
    <col min="3848" max="4096" width="9.140625" style="644"/>
    <col min="4097" max="4097" width="13.42578125" style="644" customWidth="1"/>
    <col min="4098" max="4098" width="56.5703125" style="644" customWidth="1"/>
    <col min="4099" max="4099" width="12" style="644" customWidth="1"/>
    <col min="4100" max="4100" width="10.42578125" style="644" customWidth="1"/>
    <col min="4101" max="4101" width="12.42578125" style="644" customWidth="1"/>
    <col min="4102" max="4102" width="31.5703125" style="644" customWidth="1"/>
    <col min="4103" max="4103" width="10.7109375" style="644" customWidth="1"/>
    <col min="4104" max="4352" width="9.140625" style="644"/>
    <col min="4353" max="4353" width="13.42578125" style="644" customWidth="1"/>
    <col min="4354" max="4354" width="56.5703125" style="644" customWidth="1"/>
    <col min="4355" max="4355" width="12" style="644" customWidth="1"/>
    <col min="4356" max="4356" width="10.42578125" style="644" customWidth="1"/>
    <col min="4357" max="4357" width="12.42578125" style="644" customWidth="1"/>
    <col min="4358" max="4358" width="31.5703125" style="644" customWidth="1"/>
    <col min="4359" max="4359" width="10.7109375" style="644" customWidth="1"/>
    <col min="4360" max="4608" width="9.140625" style="644"/>
    <col min="4609" max="4609" width="13.42578125" style="644" customWidth="1"/>
    <col min="4610" max="4610" width="56.5703125" style="644" customWidth="1"/>
    <col min="4611" max="4611" width="12" style="644" customWidth="1"/>
    <col min="4612" max="4612" width="10.42578125" style="644" customWidth="1"/>
    <col min="4613" max="4613" width="12.42578125" style="644" customWidth="1"/>
    <col min="4614" max="4614" width="31.5703125" style="644" customWidth="1"/>
    <col min="4615" max="4615" width="10.7109375" style="644" customWidth="1"/>
    <col min="4616" max="4864" width="9.140625" style="644"/>
    <col min="4865" max="4865" width="13.42578125" style="644" customWidth="1"/>
    <col min="4866" max="4866" width="56.5703125" style="644" customWidth="1"/>
    <col min="4867" max="4867" width="12" style="644" customWidth="1"/>
    <col min="4868" max="4868" width="10.42578125" style="644" customWidth="1"/>
    <col min="4869" max="4869" width="12.42578125" style="644" customWidth="1"/>
    <col min="4870" max="4870" width="31.5703125" style="644" customWidth="1"/>
    <col min="4871" max="4871" width="10.7109375" style="644" customWidth="1"/>
    <col min="4872" max="5120" width="9.140625" style="644"/>
    <col min="5121" max="5121" width="13.42578125" style="644" customWidth="1"/>
    <col min="5122" max="5122" width="56.5703125" style="644" customWidth="1"/>
    <col min="5123" max="5123" width="12" style="644" customWidth="1"/>
    <col min="5124" max="5124" width="10.42578125" style="644" customWidth="1"/>
    <col min="5125" max="5125" width="12.42578125" style="644" customWidth="1"/>
    <col min="5126" max="5126" width="31.5703125" style="644" customWidth="1"/>
    <col min="5127" max="5127" width="10.7109375" style="644" customWidth="1"/>
    <col min="5128" max="5376" width="9.140625" style="644"/>
    <col min="5377" max="5377" width="13.42578125" style="644" customWidth="1"/>
    <col min="5378" max="5378" width="56.5703125" style="644" customWidth="1"/>
    <col min="5379" max="5379" width="12" style="644" customWidth="1"/>
    <col min="5380" max="5380" width="10.42578125" style="644" customWidth="1"/>
    <col min="5381" max="5381" width="12.42578125" style="644" customWidth="1"/>
    <col min="5382" max="5382" width="31.5703125" style="644" customWidth="1"/>
    <col min="5383" max="5383" width="10.7109375" style="644" customWidth="1"/>
    <col min="5384" max="5632" width="9.140625" style="644"/>
    <col min="5633" max="5633" width="13.42578125" style="644" customWidth="1"/>
    <col min="5634" max="5634" width="56.5703125" style="644" customWidth="1"/>
    <col min="5635" max="5635" width="12" style="644" customWidth="1"/>
    <col min="5636" max="5636" width="10.42578125" style="644" customWidth="1"/>
    <col min="5637" max="5637" width="12.42578125" style="644" customWidth="1"/>
    <col min="5638" max="5638" width="31.5703125" style="644" customWidth="1"/>
    <col min="5639" max="5639" width="10.7109375" style="644" customWidth="1"/>
    <col min="5640" max="5888" width="9.140625" style="644"/>
    <col min="5889" max="5889" width="13.42578125" style="644" customWidth="1"/>
    <col min="5890" max="5890" width="56.5703125" style="644" customWidth="1"/>
    <col min="5891" max="5891" width="12" style="644" customWidth="1"/>
    <col min="5892" max="5892" width="10.42578125" style="644" customWidth="1"/>
    <col min="5893" max="5893" width="12.42578125" style="644" customWidth="1"/>
    <col min="5894" max="5894" width="31.5703125" style="644" customWidth="1"/>
    <col min="5895" max="5895" width="10.7109375" style="644" customWidth="1"/>
    <col min="5896" max="6144" width="9.140625" style="644"/>
    <col min="6145" max="6145" width="13.42578125" style="644" customWidth="1"/>
    <col min="6146" max="6146" width="56.5703125" style="644" customWidth="1"/>
    <col min="6147" max="6147" width="12" style="644" customWidth="1"/>
    <col min="6148" max="6148" width="10.42578125" style="644" customWidth="1"/>
    <col min="6149" max="6149" width="12.42578125" style="644" customWidth="1"/>
    <col min="6150" max="6150" width="31.5703125" style="644" customWidth="1"/>
    <col min="6151" max="6151" width="10.7109375" style="644" customWidth="1"/>
    <col min="6152" max="6400" width="9.140625" style="644"/>
    <col min="6401" max="6401" width="13.42578125" style="644" customWidth="1"/>
    <col min="6402" max="6402" width="56.5703125" style="644" customWidth="1"/>
    <col min="6403" max="6403" width="12" style="644" customWidth="1"/>
    <col min="6404" max="6404" width="10.42578125" style="644" customWidth="1"/>
    <col min="6405" max="6405" width="12.42578125" style="644" customWidth="1"/>
    <col min="6406" max="6406" width="31.5703125" style="644" customWidth="1"/>
    <col min="6407" max="6407" width="10.7109375" style="644" customWidth="1"/>
    <col min="6408" max="6656" width="9.140625" style="644"/>
    <col min="6657" max="6657" width="13.42578125" style="644" customWidth="1"/>
    <col min="6658" max="6658" width="56.5703125" style="644" customWidth="1"/>
    <col min="6659" max="6659" width="12" style="644" customWidth="1"/>
    <col min="6660" max="6660" width="10.42578125" style="644" customWidth="1"/>
    <col min="6661" max="6661" width="12.42578125" style="644" customWidth="1"/>
    <col min="6662" max="6662" width="31.5703125" style="644" customWidth="1"/>
    <col min="6663" max="6663" width="10.7109375" style="644" customWidth="1"/>
    <col min="6664" max="6912" width="9.140625" style="644"/>
    <col min="6913" max="6913" width="13.42578125" style="644" customWidth="1"/>
    <col min="6914" max="6914" width="56.5703125" style="644" customWidth="1"/>
    <col min="6915" max="6915" width="12" style="644" customWidth="1"/>
    <col min="6916" max="6916" width="10.42578125" style="644" customWidth="1"/>
    <col min="6917" max="6917" width="12.42578125" style="644" customWidth="1"/>
    <col min="6918" max="6918" width="31.5703125" style="644" customWidth="1"/>
    <col min="6919" max="6919" width="10.7109375" style="644" customWidth="1"/>
    <col min="6920" max="7168" width="9.140625" style="644"/>
    <col min="7169" max="7169" width="13.42578125" style="644" customWidth="1"/>
    <col min="7170" max="7170" width="56.5703125" style="644" customWidth="1"/>
    <col min="7171" max="7171" width="12" style="644" customWidth="1"/>
    <col min="7172" max="7172" width="10.42578125" style="644" customWidth="1"/>
    <col min="7173" max="7173" width="12.42578125" style="644" customWidth="1"/>
    <col min="7174" max="7174" width="31.5703125" style="644" customWidth="1"/>
    <col min="7175" max="7175" width="10.7109375" style="644" customWidth="1"/>
    <col min="7176" max="7424" width="9.140625" style="644"/>
    <col min="7425" max="7425" width="13.42578125" style="644" customWidth="1"/>
    <col min="7426" max="7426" width="56.5703125" style="644" customWidth="1"/>
    <col min="7427" max="7427" width="12" style="644" customWidth="1"/>
    <col min="7428" max="7428" width="10.42578125" style="644" customWidth="1"/>
    <col min="7429" max="7429" width="12.42578125" style="644" customWidth="1"/>
    <col min="7430" max="7430" width="31.5703125" style="644" customWidth="1"/>
    <col min="7431" max="7431" width="10.7109375" style="644" customWidth="1"/>
    <col min="7432" max="7680" width="9.140625" style="644"/>
    <col min="7681" max="7681" width="13.42578125" style="644" customWidth="1"/>
    <col min="7682" max="7682" width="56.5703125" style="644" customWidth="1"/>
    <col min="7683" max="7683" width="12" style="644" customWidth="1"/>
    <col min="7684" max="7684" width="10.42578125" style="644" customWidth="1"/>
    <col min="7685" max="7685" width="12.42578125" style="644" customWidth="1"/>
    <col min="7686" max="7686" width="31.5703125" style="644" customWidth="1"/>
    <col min="7687" max="7687" width="10.7109375" style="644" customWidth="1"/>
    <col min="7688" max="7936" width="9.140625" style="644"/>
    <col min="7937" max="7937" width="13.42578125" style="644" customWidth="1"/>
    <col min="7938" max="7938" width="56.5703125" style="644" customWidth="1"/>
    <col min="7939" max="7939" width="12" style="644" customWidth="1"/>
    <col min="7940" max="7940" width="10.42578125" style="644" customWidth="1"/>
    <col min="7941" max="7941" width="12.42578125" style="644" customWidth="1"/>
    <col min="7942" max="7942" width="31.5703125" style="644" customWidth="1"/>
    <col min="7943" max="7943" width="10.7109375" style="644" customWidth="1"/>
    <col min="7944" max="8192" width="9.140625" style="644"/>
    <col min="8193" max="8193" width="13.42578125" style="644" customWidth="1"/>
    <col min="8194" max="8194" width="56.5703125" style="644" customWidth="1"/>
    <col min="8195" max="8195" width="12" style="644" customWidth="1"/>
    <col min="8196" max="8196" width="10.42578125" style="644" customWidth="1"/>
    <col min="8197" max="8197" width="12.42578125" style="644" customWidth="1"/>
    <col min="8198" max="8198" width="31.5703125" style="644" customWidth="1"/>
    <col min="8199" max="8199" width="10.7109375" style="644" customWidth="1"/>
    <col min="8200" max="8448" width="9.140625" style="644"/>
    <col min="8449" max="8449" width="13.42578125" style="644" customWidth="1"/>
    <col min="8450" max="8450" width="56.5703125" style="644" customWidth="1"/>
    <col min="8451" max="8451" width="12" style="644" customWidth="1"/>
    <col min="8452" max="8452" width="10.42578125" style="644" customWidth="1"/>
    <col min="8453" max="8453" width="12.42578125" style="644" customWidth="1"/>
    <col min="8454" max="8454" width="31.5703125" style="644" customWidth="1"/>
    <col min="8455" max="8455" width="10.7109375" style="644" customWidth="1"/>
    <col min="8456" max="8704" width="9.140625" style="644"/>
    <col min="8705" max="8705" width="13.42578125" style="644" customWidth="1"/>
    <col min="8706" max="8706" width="56.5703125" style="644" customWidth="1"/>
    <col min="8707" max="8707" width="12" style="644" customWidth="1"/>
    <col min="8708" max="8708" width="10.42578125" style="644" customWidth="1"/>
    <col min="8709" max="8709" width="12.42578125" style="644" customWidth="1"/>
    <col min="8710" max="8710" width="31.5703125" style="644" customWidth="1"/>
    <col min="8711" max="8711" width="10.7109375" style="644" customWidth="1"/>
    <col min="8712" max="8960" width="9.140625" style="644"/>
    <col min="8961" max="8961" width="13.42578125" style="644" customWidth="1"/>
    <col min="8962" max="8962" width="56.5703125" style="644" customWidth="1"/>
    <col min="8963" max="8963" width="12" style="644" customWidth="1"/>
    <col min="8964" max="8964" width="10.42578125" style="644" customWidth="1"/>
    <col min="8965" max="8965" width="12.42578125" style="644" customWidth="1"/>
    <col min="8966" max="8966" width="31.5703125" style="644" customWidth="1"/>
    <col min="8967" max="8967" width="10.7109375" style="644" customWidth="1"/>
    <col min="8968" max="9216" width="9.140625" style="644"/>
    <col min="9217" max="9217" width="13.42578125" style="644" customWidth="1"/>
    <col min="9218" max="9218" width="56.5703125" style="644" customWidth="1"/>
    <col min="9219" max="9219" width="12" style="644" customWidth="1"/>
    <col min="9220" max="9220" width="10.42578125" style="644" customWidth="1"/>
    <col min="9221" max="9221" width="12.42578125" style="644" customWidth="1"/>
    <col min="9222" max="9222" width="31.5703125" style="644" customWidth="1"/>
    <col min="9223" max="9223" width="10.7109375" style="644" customWidth="1"/>
    <col min="9224" max="9472" width="9.140625" style="644"/>
    <col min="9473" max="9473" width="13.42578125" style="644" customWidth="1"/>
    <col min="9474" max="9474" width="56.5703125" style="644" customWidth="1"/>
    <col min="9475" max="9475" width="12" style="644" customWidth="1"/>
    <col min="9476" max="9476" width="10.42578125" style="644" customWidth="1"/>
    <col min="9477" max="9477" width="12.42578125" style="644" customWidth="1"/>
    <col min="9478" max="9478" width="31.5703125" style="644" customWidth="1"/>
    <col min="9479" max="9479" width="10.7109375" style="644" customWidth="1"/>
    <col min="9480" max="9728" width="9.140625" style="644"/>
    <col min="9729" max="9729" width="13.42578125" style="644" customWidth="1"/>
    <col min="9730" max="9730" width="56.5703125" style="644" customWidth="1"/>
    <col min="9731" max="9731" width="12" style="644" customWidth="1"/>
    <col min="9732" max="9732" width="10.42578125" style="644" customWidth="1"/>
    <col min="9733" max="9733" width="12.42578125" style="644" customWidth="1"/>
    <col min="9734" max="9734" width="31.5703125" style="644" customWidth="1"/>
    <col min="9735" max="9735" width="10.7109375" style="644" customWidth="1"/>
    <col min="9736" max="9984" width="9.140625" style="644"/>
    <col min="9985" max="9985" width="13.42578125" style="644" customWidth="1"/>
    <col min="9986" max="9986" width="56.5703125" style="644" customWidth="1"/>
    <col min="9987" max="9987" width="12" style="644" customWidth="1"/>
    <col min="9988" max="9988" width="10.42578125" style="644" customWidth="1"/>
    <col min="9989" max="9989" width="12.42578125" style="644" customWidth="1"/>
    <col min="9990" max="9990" width="31.5703125" style="644" customWidth="1"/>
    <col min="9991" max="9991" width="10.7109375" style="644" customWidth="1"/>
    <col min="9992" max="10240" width="9.140625" style="644"/>
    <col min="10241" max="10241" width="13.42578125" style="644" customWidth="1"/>
    <col min="10242" max="10242" width="56.5703125" style="644" customWidth="1"/>
    <col min="10243" max="10243" width="12" style="644" customWidth="1"/>
    <col min="10244" max="10244" width="10.42578125" style="644" customWidth="1"/>
    <col min="10245" max="10245" width="12.42578125" style="644" customWidth="1"/>
    <col min="10246" max="10246" width="31.5703125" style="644" customWidth="1"/>
    <col min="10247" max="10247" width="10.7109375" style="644" customWidth="1"/>
    <col min="10248" max="10496" width="9.140625" style="644"/>
    <col min="10497" max="10497" width="13.42578125" style="644" customWidth="1"/>
    <col min="10498" max="10498" width="56.5703125" style="644" customWidth="1"/>
    <col min="10499" max="10499" width="12" style="644" customWidth="1"/>
    <col min="10500" max="10500" width="10.42578125" style="644" customWidth="1"/>
    <col min="10501" max="10501" width="12.42578125" style="644" customWidth="1"/>
    <col min="10502" max="10502" width="31.5703125" style="644" customWidth="1"/>
    <col min="10503" max="10503" width="10.7109375" style="644" customWidth="1"/>
    <col min="10504" max="10752" width="9.140625" style="644"/>
    <col min="10753" max="10753" width="13.42578125" style="644" customWidth="1"/>
    <col min="10754" max="10754" width="56.5703125" style="644" customWidth="1"/>
    <col min="10755" max="10755" width="12" style="644" customWidth="1"/>
    <col min="10756" max="10756" width="10.42578125" style="644" customWidth="1"/>
    <col min="10757" max="10757" width="12.42578125" style="644" customWidth="1"/>
    <col min="10758" max="10758" width="31.5703125" style="644" customWidth="1"/>
    <col min="10759" max="10759" width="10.7109375" style="644" customWidth="1"/>
    <col min="10760" max="11008" width="9.140625" style="644"/>
    <col min="11009" max="11009" width="13.42578125" style="644" customWidth="1"/>
    <col min="11010" max="11010" width="56.5703125" style="644" customWidth="1"/>
    <col min="11011" max="11011" width="12" style="644" customWidth="1"/>
    <col min="11012" max="11012" width="10.42578125" style="644" customWidth="1"/>
    <col min="11013" max="11013" width="12.42578125" style="644" customWidth="1"/>
    <col min="11014" max="11014" width="31.5703125" style="644" customWidth="1"/>
    <col min="11015" max="11015" width="10.7109375" style="644" customWidth="1"/>
    <col min="11016" max="11264" width="9.140625" style="644"/>
    <col min="11265" max="11265" width="13.42578125" style="644" customWidth="1"/>
    <col min="11266" max="11266" width="56.5703125" style="644" customWidth="1"/>
    <col min="11267" max="11267" width="12" style="644" customWidth="1"/>
    <col min="11268" max="11268" width="10.42578125" style="644" customWidth="1"/>
    <col min="11269" max="11269" width="12.42578125" style="644" customWidth="1"/>
    <col min="11270" max="11270" width="31.5703125" style="644" customWidth="1"/>
    <col min="11271" max="11271" width="10.7109375" style="644" customWidth="1"/>
    <col min="11272" max="11520" width="9.140625" style="644"/>
    <col min="11521" max="11521" width="13.42578125" style="644" customWidth="1"/>
    <col min="11522" max="11522" width="56.5703125" style="644" customWidth="1"/>
    <col min="11523" max="11523" width="12" style="644" customWidth="1"/>
    <col min="11524" max="11524" width="10.42578125" style="644" customWidth="1"/>
    <col min="11525" max="11525" width="12.42578125" style="644" customWidth="1"/>
    <col min="11526" max="11526" width="31.5703125" style="644" customWidth="1"/>
    <col min="11527" max="11527" width="10.7109375" style="644" customWidth="1"/>
    <col min="11528" max="11776" width="9.140625" style="644"/>
    <col min="11777" max="11777" width="13.42578125" style="644" customWidth="1"/>
    <col min="11778" max="11778" width="56.5703125" style="644" customWidth="1"/>
    <col min="11779" max="11779" width="12" style="644" customWidth="1"/>
    <col min="11780" max="11780" width="10.42578125" style="644" customWidth="1"/>
    <col min="11781" max="11781" width="12.42578125" style="644" customWidth="1"/>
    <col min="11782" max="11782" width="31.5703125" style="644" customWidth="1"/>
    <col min="11783" max="11783" width="10.7109375" style="644" customWidth="1"/>
    <col min="11784" max="12032" width="9.140625" style="644"/>
    <col min="12033" max="12033" width="13.42578125" style="644" customWidth="1"/>
    <col min="12034" max="12034" width="56.5703125" style="644" customWidth="1"/>
    <col min="12035" max="12035" width="12" style="644" customWidth="1"/>
    <col min="12036" max="12036" width="10.42578125" style="644" customWidth="1"/>
    <col min="12037" max="12037" width="12.42578125" style="644" customWidth="1"/>
    <col min="12038" max="12038" width="31.5703125" style="644" customWidth="1"/>
    <col min="12039" max="12039" width="10.7109375" style="644" customWidth="1"/>
    <col min="12040" max="12288" width="9.140625" style="644"/>
    <col min="12289" max="12289" width="13.42578125" style="644" customWidth="1"/>
    <col min="12290" max="12290" width="56.5703125" style="644" customWidth="1"/>
    <col min="12291" max="12291" width="12" style="644" customWidth="1"/>
    <col min="12292" max="12292" width="10.42578125" style="644" customWidth="1"/>
    <col min="12293" max="12293" width="12.42578125" style="644" customWidth="1"/>
    <col min="12294" max="12294" width="31.5703125" style="644" customWidth="1"/>
    <col min="12295" max="12295" width="10.7109375" style="644" customWidth="1"/>
    <col min="12296" max="12544" width="9.140625" style="644"/>
    <col min="12545" max="12545" width="13.42578125" style="644" customWidth="1"/>
    <col min="12546" max="12546" width="56.5703125" style="644" customWidth="1"/>
    <col min="12547" max="12547" width="12" style="644" customWidth="1"/>
    <col min="12548" max="12548" width="10.42578125" style="644" customWidth="1"/>
    <col min="12549" max="12549" width="12.42578125" style="644" customWidth="1"/>
    <col min="12550" max="12550" width="31.5703125" style="644" customWidth="1"/>
    <col min="12551" max="12551" width="10.7109375" style="644" customWidth="1"/>
    <col min="12552" max="12800" width="9.140625" style="644"/>
    <col min="12801" max="12801" width="13.42578125" style="644" customWidth="1"/>
    <col min="12802" max="12802" width="56.5703125" style="644" customWidth="1"/>
    <col min="12803" max="12803" width="12" style="644" customWidth="1"/>
    <col min="12804" max="12804" width="10.42578125" style="644" customWidth="1"/>
    <col min="12805" max="12805" width="12.42578125" style="644" customWidth="1"/>
    <col min="12806" max="12806" width="31.5703125" style="644" customWidth="1"/>
    <col min="12807" max="12807" width="10.7109375" style="644" customWidth="1"/>
    <col min="12808" max="13056" width="9.140625" style="644"/>
    <col min="13057" max="13057" width="13.42578125" style="644" customWidth="1"/>
    <col min="13058" max="13058" width="56.5703125" style="644" customWidth="1"/>
    <col min="13059" max="13059" width="12" style="644" customWidth="1"/>
    <col min="13060" max="13060" width="10.42578125" style="644" customWidth="1"/>
    <col min="13061" max="13061" width="12.42578125" style="644" customWidth="1"/>
    <col min="13062" max="13062" width="31.5703125" style="644" customWidth="1"/>
    <col min="13063" max="13063" width="10.7109375" style="644" customWidth="1"/>
    <col min="13064" max="13312" width="9.140625" style="644"/>
    <col min="13313" max="13313" width="13.42578125" style="644" customWidth="1"/>
    <col min="13314" max="13314" width="56.5703125" style="644" customWidth="1"/>
    <col min="13315" max="13315" width="12" style="644" customWidth="1"/>
    <col min="13316" max="13316" width="10.42578125" style="644" customWidth="1"/>
    <col min="13317" max="13317" width="12.42578125" style="644" customWidth="1"/>
    <col min="13318" max="13318" width="31.5703125" style="644" customWidth="1"/>
    <col min="13319" max="13319" width="10.7109375" style="644" customWidth="1"/>
    <col min="13320" max="13568" width="9.140625" style="644"/>
    <col min="13569" max="13569" width="13.42578125" style="644" customWidth="1"/>
    <col min="13570" max="13570" width="56.5703125" style="644" customWidth="1"/>
    <col min="13571" max="13571" width="12" style="644" customWidth="1"/>
    <col min="13572" max="13572" width="10.42578125" style="644" customWidth="1"/>
    <col min="13573" max="13573" width="12.42578125" style="644" customWidth="1"/>
    <col min="13574" max="13574" width="31.5703125" style="644" customWidth="1"/>
    <col min="13575" max="13575" width="10.7109375" style="644" customWidth="1"/>
    <col min="13576" max="13824" width="9.140625" style="644"/>
    <col min="13825" max="13825" width="13.42578125" style="644" customWidth="1"/>
    <col min="13826" max="13826" width="56.5703125" style="644" customWidth="1"/>
    <col min="13827" max="13827" width="12" style="644" customWidth="1"/>
    <col min="13828" max="13828" width="10.42578125" style="644" customWidth="1"/>
    <col min="13829" max="13829" width="12.42578125" style="644" customWidth="1"/>
    <col min="13830" max="13830" width="31.5703125" style="644" customWidth="1"/>
    <col min="13831" max="13831" width="10.7109375" style="644" customWidth="1"/>
    <col min="13832" max="14080" width="9.140625" style="644"/>
    <col min="14081" max="14081" width="13.42578125" style="644" customWidth="1"/>
    <col min="14082" max="14082" width="56.5703125" style="644" customWidth="1"/>
    <col min="14083" max="14083" width="12" style="644" customWidth="1"/>
    <col min="14084" max="14084" width="10.42578125" style="644" customWidth="1"/>
    <col min="14085" max="14085" width="12.42578125" style="644" customWidth="1"/>
    <col min="14086" max="14086" width="31.5703125" style="644" customWidth="1"/>
    <col min="14087" max="14087" width="10.7109375" style="644" customWidth="1"/>
    <col min="14088" max="14336" width="9.140625" style="644"/>
    <col min="14337" max="14337" width="13.42578125" style="644" customWidth="1"/>
    <col min="14338" max="14338" width="56.5703125" style="644" customWidth="1"/>
    <col min="14339" max="14339" width="12" style="644" customWidth="1"/>
    <col min="14340" max="14340" width="10.42578125" style="644" customWidth="1"/>
    <col min="14341" max="14341" width="12.42578125" style="644" customWidth="1"/>
    <col min="14342" max="14342" width="31.5703125" style="644" customWidth="1"/>
    <col min="14343" max="14343" width="10.7109375" style="644" customWidth="1"/>
    <col min="14344" max="14592" width="9.140625" style="644"/>
    <col min="14593" max="14593" width="13.42578125" style="644" customWidth="1"/>
    <col min="14594" max="14594" width="56.5703125" style="644" customWidth="1"/>
    <col min="14595" max="14595" width="12" style="644" customWidth="1"/>
    <col min="14596" max="14596" width="10.42578125" style="644" customWidth="1"/>
    <col min="14597" max="14597" width="12.42578125" style="644" customWidth="1"/>
    <col min="14598" max="14598" width="31.5703125" style="644" customWidth="1"/>
    <col min="14599" max="14599" width="10.7109375" style="644" customWidth="1"/>
    <col min="14600" max="14848" width="9.140625" style="644"/>
    <col min="14849" max="14849" width="13.42578125" style="644" customWidth="1"/>
    <col min="14850" max="14850" width="56.5703125" style="644" customWidth="1"/>
    <col min="14851" max="14851" width="12" style="644" customWidth="1"/>
    <col min="14852" max="14852" width="10.42578125" style="644" customWidth="1"/>
    <col min="14853" max="14853" width="12.42578125" style="644" customWidth="1"/>
    <col min="14854" max="14854" width="31.5703125" style="644" customWidth="1"/>
    <col min="14855" max="14855" width="10.7109375" style="644" customWidth="1"/>
    <col min="14856" max="15104" width="9.140625" style="644"/>
    <col min="15105" max="15105" width="13.42578125" style="644" customWidth="1"/>
    <col min="15106" max="15106" width="56.5703125" style="644" customWidth="1"/>
    <col min="15107" max="15107" width="12" style="644" customWidth="1"/>
    <col min="15108" max="15108" width="10.42578125" style="644" customWidth="1"/>
    <col min="15109" max="15109" width="12.42578125" style="644" customWidth="1"/>
    <col min="15110" max="15110" width="31.5703125" style="644" customWidth="1"/>
    <col min="15111" max="15111" width="10.7109375" style="644" customWidth="1"/>
    <col min="15112" max="15360" width="9.140625" style="644"/>
    <col min="15361" max="15361" width="13.42578125" style="644" customWidth="1"/>
    <col min="15362" max="15362" width="56.5703125" style="644" customWidth="1"/>
    <col min="15363" max="15363" width="12" style="644" customWidth="1"/>
    <col min="15364" max="15364" width="10.42578125" style="644" customWidth="1"/>
    <col min="15365" max="15365" width="12.42578125" style="644" customWidth="1"/>
    <col min="15366" max="15366" width="31.5703125" style="644" customWidth="1"/>
    <col min="15367" max="15367" width="10.7109375" style="644" customWidth="1"/>
    <col min="15368" max="15616" width="9.140625" style="644"/>
    <col min="15617" max="15617" width="13.42578125" style="644" customWidth="1"/>
    <col min="15618" max="15618" width="56.5703125" style="644" customWidth="1"/>
    <col min="15619" max="15619" width="12" style="644" customWidth="1"/>
    <col min="15620" max="15620" width="10.42578125" style="644" customWidth="1"/>
    <col min="15621" max="15621" width="12.42578125" style="644" customWidth="1"/>
    <col min="15622" max="15622" width="31.5703125" style="644" customWidth="1"/>
    <col min="15623" max="15623" width="10.7109375" style="644" customWidth="1"/>
    <col min="15624" max="15872" width="9.140625" style="644"/>
    <col min="15873" max="15873" width="13.42578125" style="644" customWidth="1"/>
    <col min="15874" max="15874" width="56.5703125" style="644" customWidth="1"/>
    <col min="15875" max="15875" width="12" style="644" customWidth="1"/>
    <col min="15876" max="15876" width="10.42578125" style="644" customWidth="1"/>
    <col min="15877" max="15877" width="12.42578125" style="644" customWidth="1"/>
    <col min="15878" max="15878" width="31.5703125" style="644" customWidth="1"/>
    <col min="15879" max="15879" width="10.7109375" style="644" customWidth="1"/>
    <col min="15880" max="16128" width="9.140625" style="644"/>
    <col min="16129" max="16129" width="13.42578125" style="644" customWidth="1"/>
    <col min="16130" max="16130" width="56.5703125" style="644" customWidth="1"/>
    <col min="16131" max="16131" width="12" style="644" customWidth="1"/>
    <col min="16132" max="16132" width="10.42578125" style="644" customWidth="1"/>
    <col min="16133" max="16133" width="12.42578125" style="644" customWidth="1"/>
    <col min="16134" max="16134" width="31.5703125" style="644" customWidth="1"/>
    <col min="16135" max="16135" width="10.7109375" style="644" customWidth="1"/>
    <col min="16136" max="16384" width="9.140625" style="644"/>
  </cols>
  <sheetData>
    <row r="1" spans="1:7" s="643" customFormat="1" ht="16.5" thickBot="1" x14ac:dyDescent="0.25">
      <c r="A1" s="917"/>
      <c r="B1" s="917"/>
      <c r="C1" s="934"/>
      <c r="D1" s="935"/>
      <c r="E1" s="919" t="s">
        <v>0</v>
      </c>
      <c r="G1" s="658"/>
    </row>
    <row r="2" spans="1:7" s="643" customFormat="1" ht="32.25" thickTop="1" x14ac:dyDescent="0.2">
      <c r="A2" s="1531" t="s">
        <v>773</v>
      </c>
      <c r="B2" s="1532"/>
      <c r="C2" s="962" t="s">
        <v>774</v>
      </c>
      <c r="D2" s="963" t="s">
        <v>4</v>
      </c>
      <c r="E2" s="964" t="s">
        <v>293</v>
      </c>
      <c r="G2" s="658"/>
    </row>
    <row r="3" spans="1:7" s="643" customFormat="1" ht="15" x14ac:dyDescent="0.2">
      <c r="A3" s="1533" t="s">
        <v>775</v>
      </c>
      <c r="B3" s="792" t="s">
        <v>776</v>
      </c>
      <c r="C3" s="910">
        <v>330</v>
      </c>
      <c r="D3" s="910">
        <v>0</v>
      </c>
      <c r="E3" s="955">
        <f>SUM(C3:D3)</f>
        <v>330</v>
      </c>
      <c r="G3" s="658"/>
    </row>
    <row r="4" spans="1:7" s="643" customFormat="1" ht="15.75" customHeight="1" x14ac:dyDescent="0.2">
      <c r="A4" s="1533"/>
      <c r="B4" s="792" t="s">
        <v>777</v>
      </c>
      <c r="C4" s="910">
        <v>1000</v>
      </c>
      <c r="D4" s="910">
        <v>0</v>
      </c>
      <c r="E4" s="955">
        <f t="shared" ref="E4:E26" si="0">SUM(C4:D4)</f>
        <v>1000</v>
      </c>
      <c r="G4" s="658"/>
    </row>
    <row r="5" spans="1:7" s="643" customFormat="1" ht="15" x14ac:dyDescent="0.2">
      <c r="A5" s="1524" t="s">
        <v>778</v>
      </c>
      <c r="B5" s="920" t="s">
        <v>779</v>
      </c>
      <c r="C5" s="921">
        <v>500</v>
      </c>
      <c r="D5" s="910">
        <v>0</v>
      </c>
      <c r="E5" s="955">
        <f t="shared" si="0"/>
        <v>500</v>
      </c>
      <c r="G5" s="658"/>
    </row>
    <row r="6" spans="1:7" s="643" customFormat="1" ht="15" x14ac:dyDescent="0.2">
      <c r="A6" s="1525"/>
      <c r="B6" s="922" t="s">
        <v>780</v>
      </c>
      <c r="C6" s="910">
        <v>500</v>
      </c>
      <c r="D6" s="910">
        <v>0</v>
      </c>
      <c r="E6" s="955">
        <f t="shared" si="0"/>
        <v>500</v>
      </c>
      <c r="G6" s="658"/>
    </row>
    <row r="7" spans="1:7" s="643" customFormat="1" ht="15" x14ac:dyDescent="0.2">
      <c r="A7" s="1525"/>
      <c r="B7" s="922" t="s">
        <v>781</v>
      </c>
      <c r="C7" s="910">
        <v>2000</v>
      </c>
      <c r="D7" s="910">
        <v>0</v>
      </c>
      <c r="E7" s="955">
        <f t="shared" si="0"/>
        <v>2000</v>
      </c>
      <c r="G7" s="658"/>
    </row>
    <row r="8" spans="1:7" s="643" customFormat="1" ht="15" x14ac:dyDescent="0.2">
      <c r="A8" s="1525"/>
      <c r="B8" s="922" t="s">
        <v>782</v>
      </c>
      <c r="C8" s="910">
        <v>600</v>
      </c>
      <c r="D8" s="910">
        <v>0</v>
      </c>
      <c r="E8" s="955">
        <f t="shared" si="0"/>
        <v>600</v>
      </c>
      <c r="G8" s="658"/>
    </row>
    <row r="9" spans="1:7" s="643" customFormat="1" ht="30" x14ac:dyDescent="0.2">
      <c r="A9" s="1525"/>
      <c r="B9" s="924" t="s">
        <v>783</v>
      </c>
      <c r="C9" s="910">
        <v>5000</v>
      </c>
      <c r="D9" s="910">
        <v>0</v>
      </c>
      <c r="E9" s="955">
        <f t="shared" si="0"/>
        <v>5000</v>
      </c>
      <c r="G9" s="658"/>
    </row>
    <row r="10" spans="1:7" s="643" customFormat="1" ht="15" x14ac:dyDescent="0.2">
      <c r="A10" s="1525"/>
      <c r="B10" s="922" t="s">
        <v>784</v>
      </c>
      <c r="C10" s="910">
        <v>2000</v>
      </c>
      <c r="D10" s="910">
        <v>0</v>
      </c>
      <c r="E10" s="955">
        <f t="shared" si="0"/>
        <v>2000</v>
      </c>
      <c r="G10" s="658"/>
    </row>
    <row r="11" spans="1:7" s="643" customFormat="1" ht="15" x14ac:dyDescent="0.2">
      <c r="A11" s="1525"/>
      <c r="B11" s="922" t="s">
        <v>785</v>
      </c>
      <c r="C11" s="910">
        <v>3000</v>
      </c>
      <c r="D11" s="910">
        <v>0</v>
      </c>
      <c r="E11" s="955">
        <f t="shared" si="0"/>
        <v>3000</v>
      </c>
      <c r="G11" s="658"/>
    </row>
    <row r="12" spans="1:7" s="643" customFormat="1" ht="15" x14ac:dyDescent="0.2">
      <c r="A12" s="1525"/>
      <c r="B12" s="922" t="s">
        <v>786</v>
      </c>
      <c r="C12" s="910">
        <v>500</v>
      </c>
      <c r="D12" s="910">
        <v>0</v>
      </c>
      <c r="E12" s="955">
        <f t="shared" si="0"/>
        <v>500</v>
      </c>
      <c r="G12" s="658"/>
    </row>
    <row r="13" spans="1:7" s="643" customFormat="1" ht="15" x14ac:dyDescent="0.2">
      <c r="A13" s="1525"/>
      <c r="B13" s="922" t="s">
        <v>787</v>
      </c>
      <c r="C13" s="910">
        <v>1000</v>
      </c>
      <c r="D13" s="910">
        <v>0</v>
      </c>
      <c r="E13" s="955">
        <f t="shared" si="0"/>
        <v>1000</v>
      </c>
      <c r="G13" s="658"/>
    </row>
    <row r="14" spans="1:7" s="643" customFormat="1" ht="15" x14ac:dyDescent="0.2">
      <c r="A14" s="1525"/>
      <c r="B14" s="922" t="s">
        <v>788</v>
      </c>
      <c r="C14" s="910">
        <v>1000</v>
      </c>
      <c r="D14" s="910">
        <v>0</v>
      </c>
      <c r="E14" s="955">
        <f t="shared" si="0"/>
        <v>1000</v>
      </c>
      <c r="G14" s="658"/>
    </row>
    <row r="15" spans="1:7" s="643" customFormat="1" ht="15" x14ac:dyDescent="0.2">
      <c r="A15" s="1525"/>
      <c r="B15" s="923" t="s">
        <v>789</v>
      </c>
      <c r="C15" s="910">
        <v>11000</v>
      </c>
      <c r="D15" s="910">
        <v>0</v>
      </c>
      <c r="E15" s="955">
        <f t="shared" si="0"/>
        <v>11000</v>
      </c>
      <c r="G15" s="658"/>
    </row>
    <row r="16" spans="1:7" s="643" customFormat="1" ht="15" x14ac:dyDescent="0.2">
      <c r="A16" s="1525"/>
      <c r="B16" s="922" t="s">
        <v>790</v>
      </c>
      <c r="C16" s="910">
        <v>1000</v>
      </c>
      <c r="D16" s="910">
        <v>0</v>
      </c>
      <c r="E16" s="955">
        <f t="shared" si="0"/>
        <v>1000</v>
      </c>
      <c r="G16" s="658"/>
    </row>
    <row r="17" spans="1:7" s="643" customFormat="1" ht="15" x14ac:dyDescent="0.2">
      <c r="A17" s="1525"/>
      <c r="B17" s="922" t="s">
        <v>791</v>
      </c>
      <c r="C17" s="910">
        <v>500</v>
      </c>
      <c r="D17" s="910">
        <v>0</v>
      </c>
      <c r="E17" s="955">
        <f t="shared" si="0"/>
        <v>500</v>
      </c>
      <c r="G17" s="658"/>
    </row>
    <row r="18" spans="1:7" s="643" customFormat="1" ht="15" x14ac:dyDescent="0.2">
      <c r="A18" s="1525"/>
      <c r="B18" s="922" t="s">
        <v>792</v>
      </c>
      <c r="C18" s="910">
        <v>1000</v>
      </c>
      <c r="D18" s="910">
        <v>0</v>
      </c>
      <c r="E18" s="955">
        <f t="shared" si="0"/>
        <v>1000</v>
      </c>
      <c r="G18" s="658"/>
    </row>
    <row r="19" spans="1:7" s="643" customFormat="1" ht="15" x14ac:dyDescent="0.2">
      <c r="A19" s="1525"/>
      <c r="B19" s="922" t="s">
        <v>793</v>
      </c>
      <c r="C19" s="910">
        <v>600</v>
      </c>
      <c r="D19" s="910">
        <v>0</v>
      </c>
      <c r="E19" s="955">
        <f t="shared" si="0"/>
        <v>600</v>
      </c>
      <c r="G19" s="658"/>
    </row>
    <row r="20" spans="1:7" s="643" customFormat="1" ht="30" x14ac:dyDescent="0.2">
      <c r="A20" s="1525"/>
      <c r="B20" s="924" t="s">
        <v>794</v>
      </c>
      <c r="C20" s="910">
        <v>2000</v>
      </c>
      <c r="D20" s="910">
        <v>0</v>
      </c>
      <c r="E20" s="955">
        <f t="shared" si="0"/>
        <v>2000</v>
      </c>
      <c r="G20" s="658"/>
    </row>
    <row r="21" spans="1:7" s="643" customFormat="1" ht="15" x14ac:dyDescent="0.2">
      <c r="A21" s="1525"/>
      <c r="B21" s="924" t="s">
        <v>795</v>
      </c>
      <c r="C21" s="910">
        <v>6000</v>
      </c>
      <c r="D21" s="910">
        <v>0</v>
      </c>
      <c r="E21" s="955">
        <f t="shared" si="0"/>
        <v>6000</v>
      </c>
      <c r="G21" s="658"/>
    </row>
    <row r="22" spans="1:7" s="643" customFormat="1" ht="15" x14ac:dyDescent="0.2">
      <c r="A22" s="1525"/>
      <c r="B22" s="922" t="s">
        <v>796</v>
      </c>
      <c r="C22" s="910">
        <v>1000</v>
      </c>
      <c r="D22" s="910">
        <v>0</v>
      </c>
      <c r="E22" s="955">
        <f t="shared" si="0"/>
        <v>1000</v>
      </c>
      <c r="G22" s="658"/>
    </row>
    <row r="23" spans="1:7" s="643" customFormat="1" ht="15" x14ac:dyDescent="0.2">
      <c r="A23" s="1525"/>
      <c r="B23" s="924" t="s">
        <v>797</v>
      </c>
      <c r="C23" s="910">
        <v>1000</v>
      </c>
      <c r="D23" s="910">
        <v>0</v>
      </c>
      <c r="E23" s="955">
        <f t="shared" si="0"/>
        <v>1000</v>
      </c>
      <c r="G23" s="658"/>
    </row>
    <row r="24" spans="1:7" s="643" customFormat="1" ht="15" x14ac:dyDescent="0.2">
      <c r="A24" s="1525"/>
      <c r="B24" s="925" t="s">
        <v>798</v>
      </c>
      <c r="C24" s="910">
        <v>500</v>
      </c>
      <c r="D24" s="910">
        <v>0</v>
      </c>
      <c r="E24" s="955">
        <f t="shared" si="0"/>
        <v>500</v>
      </c>
      <c r="G24" s="658"/>
    </row>
    <row r="25" spans="1:7" s="643" customFormat="1" ht="15.75" x14ac:dyDescent="0.2">
      <c r="A25" s="1527" t="s">
        <v>799</v>
      </c>
      <c r="B25" s="1528"/>
      <c r="C25" s="926">
        <f>SUM(C5:C24)</f>
        <v>40700</v>
      </c>
      <c r="D25" s="913">
        <v>0</v>
      </c>
      <c r="E25" s="956">
        <f t="shared" si="0"/>
        <v>40700</v>
      </c>
      <c r="G25" s="658"/>
    </row>
    <row r="26" spans="1:7" s="643" customFormat="1" ht="16.5" thickBot="1" x14ac:dyDescent="0.25">
      <c r="A26" s="1529" t="s">
        <v>800</v>
      </c>
      <c r="B26" s="1534"/>
      <c r="C26" s="957">
        <v>30000</v>
      </c>
      <c r="D26" s="958">
        <v>0</v>
      </c>
      <c r="E26" s="959">
        <f t="shared" si="0"/>
        <v>30000</v>
      </c>
      <c r="G26" s="658"/>
    </row>
    <row r="27" spans="1:7" s="643" customFormat="1" ht="46.5" customHeight="1" thickTop="1" thickBot="1" x14ac:dyDescent="0.25">
      <c r="A27" s="960"/>
      <c r="B27" s="960"/>
      <c r="C27" s="960"/>
      <c r="D27" s="935"/>
      <c r="E27" s="935"/>
      <c r="G27" s="658"/>
    </row>
    <row r="28" spans="1:7" s="643" customFormat="1" ht="32.25" thickTop="1" x14ac:dyDescent="0.2">
      <c r="A28" s="1531" t="s">
        <v>801</v>
      </c>
      <c r="B28" s="1532"/>
      <c r="C28" s="962" t="s">
        <v>774</v>
      </c>
      <c r="D28" s="963" t="s">
        <v>4</v>
      </c>
      <c r="E28" s="964" t="s">
        <v>293</v>
      </c>
      <c r="G28" s="658"/>
    </row>
    <row r="29" spans="1:7" s="643" customFormat="1" ht="18.75" customHeight="1" x14ac:dyDescent="0.2">
      <c r="A29" s="1524" t="s">
        <v>778</v>
      </c>
      <c r="B29" s="927" t="s">
        <v>802</v>
      </c>
      <c r="C29" s="910">
        <v>15000</v>
      </c>
      <c r="D29" s="910">
        <v>-9140</v>
      </c>
      <c r="E29" s="955">
        <f>C29+D29</f>
        <v>5860</v>
      </c>
      <c r="G29" s="658"/>
    </row>
    <row r="30" spans="1:7" s="643" customFormat="1" ht="15" x14ac:dyDescent="0.2">
      <c r="A30" s="1525"/>
      <c r="B30" s="928" t="s">
        <v>803</v>
      </c>
      <c r="C30" s="921">
        <v>2500</v>
      </c>
      <c r="D30" s="910">
        <v>352</v>
      </c>
      <c r="E30" s="955">
        <f t="shared" ref="E30:E46" si="1">C30+D30</f>
        <v>2852</v>
      </c>
      <c r="G30" s="658"/>
    </row>
    <row r="31" spans="1:7" s="643" customFormat="1" ht="28.5" customHeight="1" x14ac:dyDescent="0.2">
      <c r="A31" s="1525"/>
      <c r="B31" s="924" t="s">
        <v>804</v>
      </c>
      <c r="C31" s="910">
        <v>6000</v>
      </c>
      <c r="D31" s="910">
        <v>-1800</v>
      </c>
      <c r="E31" s="955">
        <f t="shared" si="1"/>
        <v>4200</v>
      </c>
      <c r="G31" s="658"/>
    </row>
    <row r="32" spans="1:7" s="643" customFormat="1" ht="30" x14ac:dyDescent="0.2">
      <c r="A32" s="1525"/>
      <c r="B32" s="924" t="s">
        <v>805</v>
      </c>
      <c r="C32" s="910">
        <v>3500</v>
      </c>
      <c r="D32" s="910">
        <v>570</v>
      </c>
      <c r="E32" s="955">
        <f t="shared" si="1"/>
        <v>4070</v>
      </c>
      <c r="G32" s="658"/>
    </row>
    <row r="33" spans="1:7" s="643" customFormat="1" ht="30" x14ac:dyDescent="0.2">
      <c r="A33" s="1525"/>
      <c r="B33" s="924" t="s">
        <v>806</v>
      </c>
      <c r="C33" s="910">
        <v>3000</v>
      </c>
      <c r="D33" s="910">
        <v>0</v>
      </c>
      <c r="E33" s="955">
        <f t="shared" si="1"/>
        <v>3000</v>
      </c>
      <c r="G33" s="658"/>
    </row>
    <row r="34" spans="1:7" s="643" customFormat="1" ht="15" x14ac:dyDescent="0.2">
      <c r="A34" s="1525"/>
      <c r="B34" s="922" t="s">
        <v>807</v>
      </c>
      <c r="C34" s="910">
        <v>1500</v>
      </c>
      <c r="D34" s="910">
        <v>-900</v>
      </c>
      <c r="E34" s="955">
        <f t="shared" si="1"/>
        <v>600</v>
      </c>
      <c r="G34" s="658"/>
    </row>
    <row r="35" spans="1:7" s="643" customFormat="1" ht="15" x14ac:dyDescent="0.2">
      <c r="A35" s="1525"/>
      <c r="B35" s="922" t="s">
        <v>808</v>
      </c>
      <c r="C35" s="910">
        <v>10000</v>
      </c>
      <c r="D35" s="910">
        <v>-8122</v>
      </c>
      <c r="E35" s="955">
        <f t="shared" si="1"/>
        <v>1878</v>
      </c>
      <c r="G35" s="658"/>
    </row>
    <row r="36" spans="1:7" s="643" customFormat="1" ht="15" x14ac:dyDescent="0.2">
      <c r="A36" s="1525"/>
      <c r="B36" s="924" t="s">
        <v>809</v>
      </c>
      <c r="C36" s="910">
        <v>25000</v>
      </c>
      <c r="D36" s="910">
        <v>-20000</v>
      </c>
      <c r="E36" s="955">
        <f t="shared" si="1"/>
        <v>5000</v>
      </c>
      <c r="G36" s="658"/>
    </row>
    <row r="37" spans="1:7" s="643" customFormat="1" ht="15" x14ac:dyDescent="0.2">
      <c r="A37" s="1525"/>
      <c r="B37" s="922" t="s">
        <v>810</v>
      </c>
      <c r="C37" s="910">
        <v>5000</v>
      </c>
      <c r="D37" s="910">
        <v>0</v>
      </c>
      <c r="E37" s="955">
        <f t="shared" si="1"/>
        <v>5000</v>
      </c>
      <c r="G37" s="658"/>
    </row>
    <row r="38" spans="1:7" s="643" customFormat="1" ht="30" x14ac:dyDescent="0.2">
      <c r="A38" s="1525"/>
      <c r="B38" s="924" t="s">
        <v>811</v>
      </c>
      <c r="C38" s="915">
        <v>0</v>
      </c>
      <c r="D38" s="910">
        <v>5000</v>
      </c>
      <c r="E38" s="955">
        <f t="shared" si="1"/>
        <v>5000</v>
      </c>
      <c r="G38" s="658"/>
    </row>
    <row r="39" spans="1:7" s="643" customFormat="1" ht="15" x14ac:dyDescent="0.2">
      <c r="A39" s="1525"/>
      <c r="B39" s="922" t="s">
        <v>812</v>
      </c>
      <c r="C39" s="915">
        <v>0</v>
      </c>
      <c r="D39" s="910">
        <v>6000</v>
      </c>
      <c r="E39" s="955">
        <f t="shared" si="1"/>
        <v>6000</v>
      </c>
      <c r="G39" s="658"/>
    </row>
    <row r="40" spans="1:7" s="643" customFormat="1" ht="15" x14ac:dyDescent="0.2">
      <c r="A40" s="1526"/>
      <c r="B40" s="922" t="s">
        <v>813</v>
      </c>
      <c r="C40" s="915">
        <v>0</v>
      </c>
      <c r="D40" s="910">
        <v>2000</v>
      </c>
      <c r="E40" s="955">
        <f t="shared" si="1"/>
        <v>2000</v>
      </c>
      <c r="G40" s="658"/>
    </row>
    <row r="41" spans="1:7" s="643" customFormat="1" ht="15" x14ac:dyDescent="0.2">
      <c r="A41" s="1524"/>
      <c r="B41" s="922" t="s">
        <v>814</v>
      </c>
      <c r="C41" s="915">
        <v>0</v>
      </c>
      <c r="D41" s="910">
        <v>3168</v>
      </c>
      <c r="E41" s="955">
        <f t="shared" si="1"/>
        <v>3168</v>
      </c>
      <c r="G41" s="658"/>
    </row>
    <row r="42" spans="1:7" s="643" customFormat="1" ht="30" x14ac:dyDescent="0.2">
      <c r="A42" s="1525"/>
      <c r="B42" s="924" t="s">
        <v>815</v>
      </c>
      <c r="C42" s="915">
        <v>0</v>
      </c>
      <c r="D42" s="910">
        <v>4600</v>
      </c>
      <c r="E42" s="955">
        <f t="shared" si="1"/>
        <v>4600</v>
      </c>
      <c r="G42" s="658"/>
    </row>
    <row r="43" spans="1:7" s="643" customFormat="1" ht="15" x14ac:dyDescent="0.2">
      <c r="A43" s="1526"/>
      <c r="B43" s="922" t="s">
        <v>816</v>
      </c>
      <c r="C43" s="915">
        <v>0</v>
      </c>
      <c r="D43" s="910">
        <v>3500</v>
      </c>
      <c r="E43" s="955">
        <f t="shared" si="1"/>
        <v>3500</v>
      </c>
      <c r="G43" s="658"/>
    </row>
    <row r="44" spans="1:7" s="643" customFormat="1" ht="15.75" x14ac:dyDescent="0.2">
      <c r="A44" s="1527" t="s">
        <v>799</v>
      </c>
      <c r="B44" s="1528"/>
      <c r="C44" s="926">
        <f>SUM(C29:C43)</f>
        <v>71500</v>
      </c>
      <c r="D44" s="913">
        <f>SUM(D29:D43)</f>
        <v>-14772</v>
      </c>
      <c r="E44" s="956">
        <f>SUM(C44:D44)</f>
        <v>56728</v>
      </c>
      <c r="G44" s="658"/>
    </row>
    <row r="45" spans="1:7" s="643" customFormat="1" ht="15.75" x14ac:dyDescent="0.2">
      <c r="A45" s="961"/>
      <c r="B45" s="929" t="s">
        <v>817</v>
      </c>
      <c r="C45" s="915">
        <v>0</v>
      </c>
      <c r="D45" s="915">
        <v>3272</v>
      </c>
      <c r="E45" s="955">
        <f>SUM(C45:D45)</f>
        <v>3272</v>
      </c>
      <c r="G45" s="658"/>
    </row>
    <row r="46" spans="1:7" s="643" customFormat="1" ht="16.5" thickBot="1" x14ac:dyDescent="0.25">
      <c r="A46" s="1529" t="s">
        <v>800</v>
      </c>
      <c r="B46" s="1530"/>
      <c r="C46" s="957">
        <v>60000</v>
      </c>
      <c r="D46" s="957"/>
      <c r="E46" s="959">
        <f t="shared" si="1"/>
        <v>60000</v>
      </c>
      <c r="G46" s="658"/>
    </row>
    <row r="47" spans="1:7" ht="15" thickTop="1" x14ac:dyDescent="0.2"/>
  </sheetData>
  <mergeCells count="10">
    <mergeCell ref="A29:A40"/>
    <mergeCell ref="A41:A43"/>
    <mergeCell ref="A44:B44"/>
    <mergeCell ref="A46:B46"/>
    <mergeCell ref="A2:B2"/>
    <mergeCell ref="A3:A4"/>
    <mergeCell ref="A5:A24"/>
    <mergeCell ref="A25:B25"/>
    <mergeCell ref="A26:B26"/>
    <mergeCell ref="A28:B28"/>
  </mergeCells>
  <printOptions horizontalCentered="1"/>
  <pageMargins left="0.70866141732283472" right="0.70866141732283472" top="0.94488188976377963" bottom="0.74803149606299213" header="0.31496062992125984" footer="0.31496062992125984"/>
  <pageSetup paperSize="9" scale="80" orientation="portrait" r:id="rId1"/>
  <headerFooter>
    <oddHeader>&amp;C
&amp;"Arial,Félkövér" &amp;14 2014. ÉVI ÚTKARBANTARTÁSI ÉS JÁRDAFELÚJÍTÁSI FELADATOK &amp;R&amp;12 1. számú tájékoztató tábla</oddHeader>
    <oddFooter xml:space="preserve">&amp;L&amp;F&amp;C&amp;P/&amp;N&amp;R&amp;12 1. számú tájékoztató tábla&amp;10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E157"/>
  <sheetViews>
    <sheetView showGridLines="0" zoomScale="80" zoomScaleNormal="80" workbookViewId="0">
      <pane xSplit="10" ySplit="4" topLeftCell="K89" activePane="bottomRight" state="frozen"/>
      <selection pane="topRight" activeCell="K1" sqref="K1"/>
      <selection pane="bottomLeft" activeCell="A5" sqref="A5"/>
      <selection pane="bottomRight" activeCell="J112" sqref="J112"/>
    </sheetView>
  </sheetViews>
  <sheetFormatPr defaultRowHeight="12.75" x14ac:dyDescent="0.2"/>
  <cols>
    <col min="1" max="9" width="4" style="705" customWidth="1"/>
    <col min="10" max="10" width="42.5703125" style="705" customWidth="1"/>
    <col min="11" max="11" width="11" style="705" customWidth="1"/>
    <col min="12" max="12" width="9.28515625" style="762" bestFit="1" customWidth="1"/>
    <col min="13" max="13" width="11" style="705" bestFit="1" customWidth="1"/>
    <col min="14" max="14" width="11" style="705" customWidth="1"/>
    <col min="15" max="15" width="8.140625" style="762" bestFit="1" customWidth="1"/>
    <col min="16" max="16" width="11" style="705" bestFit="1" customWidth="1"/>
    <col min="17" max="17" width="11" style="705" customWidth="1"/>
    <col min="18" max="18" width="10.5703125" style="762" bestFit="1" customWidth="1"/>
    <col min="19" max="19" width="11" style="705" bestFit="1" customWidth="1"/>
    <col min="20" max="20" width="9.140625" style="704"/>
    <col min="21" max="16384" width="9.140625" style="705"/>
  </cols>
  <sheetData>
    <row r="1" spans="1:20" ht="36" customHeight="1" x14ac:dyDescent="0.2">
      <c r="A1" s="1239" t="s">
        <v>56</v>
      </c>
      <c r="B1" s="1218" t="s">
        <v>57</v>
      </c>
      <c r="C1" s="1218" t="s">
        <v>58</v>
      </c>
      <c r="D1" s="1218" t="s">
        <v>59</v>
      </c>
      <c r="E1" s="1218" t="s">
        <v>60</v>
      </c>
      <c r="F1" s="1218" t="s">
        <v>61</v>
      </c>
      <c r="G1" s="1218" t="s">
        <v>56</v>
      </c>
      <c r="H1" s="1218" t="s">
        <v>57</v>
      </c>
      <c r="I1" s="1218"/>
      <c r="J1" s="1237" t="s">
        <v>62</v>
      </c>
      <c r="K1" s="1228" t="s">
        <v>63</v>
      </c>
      <c r="L1" s="1229"/>
      <c r="M1" s="1230"/>
      <c r="N1" s="1228" t="s">
        <v>4</v>
      </c>
      <c r="O1" s="1229"/>
      <c r="P1" s="1230"/>
      <c r="Q1" s="1228" t="s">
        <v>5</v>
      </c>
      <c r="R1" s="1229"/>
      <c r="S1" s="1230"/>
    </row>
    <row r="2" spans="1:20" s="41" customFormat="1" ht="76.5" customHeight="1" x14ac:dyDescent="0.2">
      <c r="A2" s="1240"/>
      <c r="B2" s="1219"/>
      <c r="C2" s="1219"/>
      <c r="D2" s="1219"/>
      <c r="E2" s="1219"/>
      <c r="F2" s="1219"/>
      <c r="G2" s="1219"/>
      <c r="H2" s="1219"/>
      <c r="I2" s="1219" t="s">
        <v>59</v>
      </c>
      <c r="J2" s="1238"/>
      <c r="K2" s="38" t="s">
        <v>64</v>
      </c>
      <c r="L2" s="38" t="s">
        <v>65</v>
      </c>
      <c r="M2" s="39" t="s">
        <v>66</v>
      </c>
      <c r="N2" s="38" t="s">
        <v>64</v>
      </c>
      <c r="O2" s="38" t="s">
        <v>65</v>
      </c>
      <c r="P2" s="39" t="s">
        <v>66</v>
      </c>
      <c r="Q2" s="38" t="s">
        <v>64</v>
      </c>
      <c r="R2" s="38" t="s">
        <v>65</v>
      </c>
      <c r="S2" s="39" t="s">
        <v>66</v>
      </c>
      <c r="T2" s="40"/>
    </row>
    <row r="3" spans="1:20" s="6" customFormat="1" x14ac:dyDescent="0.2">
      <c r="A3" s="1231" t="s">
        <v>67</v>
      </c>
      <c r="B3" s="1232"/>
      <c r="C3" s="1232"/>
      <c r="D3" s="1232"/>
      <c r="E3" s="1232"/>
      <c r="F3" s="42"/>
      <c r="G3" s="1233" t="s">
        <v>68</v>
      </c>
      <c r="H3" s="1233"/>
      <c r="I3" s="1233"/>
      <c r="J3" s="1234"/>
      <c r="K3" s="1235" t="s">
        <v>69</v>
      </c>
      <c r="L3" s="1235"/>
      <c r="M3" s="1236"/>
      <c r="N3" s="1235" t="s">
        <v>69</v>
      </c>
      <c r="O3" s="1235"/>
      <c r="P3" s="1236"/>
      <c r="Q3" s="1235" t="s">
        <v>69</v>
      </c>
      <c r="R3" s="1235"/>
      <c r="S3" s="1236"/>
      <c r="T3" s="40"/>
    </row>
    <row r="4" spans="1:20" s="708" customFormat="1" ht="15" x14ac:dyDescent="0.2">
      <c r="A4" s="43" t="s">
        <v>70</v>
      </c>
      <c r="B4" s="706"/>
      <c r="C4" s="706"/>
      <c r="D4" s="706"/>
      <c r="E4" s="706"/>
      <c r="F4" s="706"/>
      <c r="G4" s="706"/>
      <c r="H4" s="706"/>
      <c r="I4" s="706"/>
      <c r="J4" s="706"/>
      <c r="K4" s="44"/>
      <c r="L4" s="45"/>
      <c r="M4" s="46"/>
      <c r="N4" s="44"/>
      <c r="O4" s="45"/>
      <c r="P4" s="46"/>
      <c r="Q4" s="44"/>
      <c r="R4" s="45"/>
      <c r="S4" s="46"/>
      <c r="T4" s="707"/>
    </row>
    <row r="5" spans="1:20" s="6" customFormat="1" x14ac:dyDescent="0.2">
      <c r="A5" s="47">
        <v>1</v>
      </c>
      <c r="B5" s="42"/>
      <c r="C5" s="42">
        <v>1</v>
      </c>
      <c r="D5" s="42"/>
      <c r="E5" s="42"/>
      <c r="F5" s="42"/>
      <c r="G5" s="48" t="s">
        <v>71</v>
      </c>
      <c r="H5" s="48"/>
      <c r="I5" s="48"/>
      <c r="J5" s="49"/>
      <c r="K5" s="50">
        <v>5086</v>
      </c>
      <c r="L5" s="51">
        <v>874</v>
      </c>
      <c r="M5" s="52">
        <v>5960</v>
      </c>
      <c r="N5" s="50">
        <v>11195</v>
      </c>
      <c r="O5" s="50">
        <v>0</v>
      </c>
      <c r="P5" s="52">
        <v>11195</v>
      </c>
      <c r="Q5" s="50">
        <v>16281</v>
      </c>
      <c r="R5" s="51">
        <v>874</v>
      </c>
      <c r="S5" s="52">
        <v>17155</v>
      </c>
      <c r="T5" s="40"/>
    </row>
    <row r="6" spans="1:20" s="658" customFormat="1" x14ac:dyDescent="0.2">
      <c r="A6" s="709"/>
      <c r="B6" s="710"/>
      <c r="C6" s="710"/>
      <c r="D6" s="710">
        <v>1</v>
      </c>
      <c r="E6" s="710">
        <v>1</v>
      </c>
      <c r="F6" s="710">
        <v>1</v>
      </c>
      <c r="G6" s="711"/>
      <c r="H6" s="48"/>
      <c r="I6" s="711"/>
      <c r="J6" s="712" t="s">
        <v>72</v>
      </c>
      <c r="K6" s="713">
        <v>1600</v>
      </c>
      <c r="L6" s="714">
        <v>0</v>
      </c>
      <c r="M6" s="715">
        <v>1600</v>
      </c>
      <c r="N6" s="713">
        <v>0</v>
      </c>
      <c r="O6" s="714">
        <v>0</v>
      </c>
      <c r="P6" s="715">
        <v>0</v>
      </c>
      <c r="Q6" s="713">
        <v>1600</v>
      </c>
      <c r="R6" s="714">
        <v>0</v>
      </c>
      <c r="S6" s="715">
        <v>1600</v>
      </c>
      <c r="T6" s="716"/>
    </row>
    <row r="7" spans="1:20" s="658" customFormat="1" x14ac:dyDescent="0.2">
      <c r="A7" s="709"/>
      <c r="B7" s="710"/>
      <c r="C7" s="710"/>
      <c r="D7" s="710">
        <v>1</v>
      </c>
      <c r="E7" s="710">
        <v>1</v>
      </c>
      <c r="F7" s="710">
        <v>2</v>
      </c>
      <c r="G7" s="711"/>
      <c r="H7" s="48"/>
      <c r="I7" s="711"/>
      <c r="J7" s="712" t="s">
        <v>73</v>
      </c>
      <c r="K7" s="713">
        <v>3486</v>
      </c>
      <c r="L7" s="714">
        <v>874</v>
      </c>
      <c r="M7" s="715">
        <v>4360</v>
      </c>
      <c r="N7" s="713">
        <v>0</v>
      </c>
      <c r="O7" s="714">
        <v>0</v>
      </c>
      <c r="P7" s="715">
        <v>0</v>
      </c>
      <c r="Q7" s="713">
        <v>3486</v>
      </c>
      <c r="R7" s="714">
        <v>874</v>
      </c>
      <c r="S7" s="715">
        <v>4360</v>
      </c>
      <c r="T7" s="716"/>
    </row>
    <row r="8" spans="1:20" s="658" customFormat="1" x14ac:dyDescent="0.2">
      <c r="A8" s="709"/>
      <c r="B8" s="710"/>
      <c r="C8" s="710"/>
      <c r="D8" s="710">
        <v>1</v>
      </c>
      <c r="E8" s="710">
        <v>1</v>
      </c>
      <c r="F8" s="710">
        <v>3</v>
      </c>
      <c r="G8" s="711"/>
      <c r="H8" s="48"/>
      <c r="I8" s="711"/>
      <c r="J8" s="712" t="s">
        <v>74</v>
      </c>
      <c r="K8" s="713">
        <v>0</v>
      </c>
      <c r="L8" s="714">
        <v>0</v>
      </c>
      <c r="M8" s="715">
        <v>0</v>
      </c>
      <c r="N8" s="713">
        <v>11195</v>
      </c>
      <c r="O8" s="714">
        <v>0</v>
      </c>
      <c r="P8" s="715">
        <v>11195</v>
      </c>
      <c r="Q8" s="713">
        <v>11195</v>
      </c>
      <c r="R8" s="714">
        <v>0</v>
      </c>
      <c r="S8" s="715">
        <v>11195</v>
      </c>
      <c r="T8" s="716"/>
    </row>
    <row r="9" spans="1:20" s="658" customFormat="1" x14ac:dyDescent="0.2">
      <c r="A9" s="47">
        <v>2</v>
      </c>
      <c r="B9" s="710"/>
      <c r="C9" s="710">
        <v>1</v>
      </c>
      <c r="D9" s="710"/>
      <c r="E9" s="710">
        <v>4</v>
      </c>
      <c r="F9" s="710"/>
      <c r="G9" s="49" t="s">
        <v>75</v>
      </c>
      <c r="H9" s="48"/>
      <c r="I9" s="48"/>
      <c r="J9" s="49"/>
      <c r="K9" s="713">
        <v>0</v>
      </c>
      <c r="L9" s="714">
        <v>0</v>
      </c>
      <c r="M9" s="715">
        <v>0</v>
      </c>
      <c r="N9" s="713">
        <v>663066</v>
      </c>
      <c r="O9" s="714">
        <v>0</v>
      </c>
      <c r="P9" s="715">
        <v>663066</v>
      </c>
      <c r="Q9" s="713">
        <v>663066</v>
      </c>
      <c r="R9" s="714">
        <v>0</v>
      </c>
      <c r="S9" s="715">
        <v>663066</v>
      </c>
      <c r="T9" s="716"/>
    </row>
    <row r="10" spans="1:20" s="6" customFormat="1" ht="13.5" thickBot="1" x14ac:dyDescent="0.25">
      <c r="A10" s="53" t="s">
        <v>76</v>
      </c>
      <c r="B10" s="54"/>
      <c r="C10" s="54"/>
      <c r="D10" s="54"/>
      <c r="E10" s="54"/>
      <c r="F10" s="54"/>
      <c r="G10" s="55"/>
      <c r="H10" s="55"/>
      <c r="I10" s="55"/>
      <c r="J10" s="55"/>
      <c r="K10" s="56">
        <v>5086</v>
      </c>
      <c r="L10" s="57">
        <v>874</v>
      </c>
      <c r="M10" s="58">
        <v>5960</v>
      </c>
      <c r="N10" s="56">
        <v>674261</v>
      </c>
      <c r="O10" s="57">
        <v>0</v>
      </c>
      <c r="P10" s="58">
        <v>674261</v>
      </c>
      <c r="Q10" s="56">
        <v>679347</v>
      </c>
      <c r="R10" s="57">
        <v>874</v>
      </c>
      <c r="S10" s="58">
        <v>680221</v>
      </c>
      <c r="T10" s="40"/>
    </row>
    <row r="11" spans="1:20" s="708" customFormat="1" ht="15.75" thickTop="1" x14ac:dyDescent="0.2">
      <c r="A11" s="1220" t="s">
        <v>77</v>
      </c>
      <c r="B11" s="1221"/>
      <c r="C11" s="1221"/>
      <c r="D11" s="1221"/>
      <c r="E11" s="1221"/>
      <c r="F11" s="1221"/>
      <c r="G11" s="1221"/>
      <c r="H11" s="1221"/>
      <c r="I11" s="1221"/>
      <c r="J11" s="1221"/>
      <c r="K11" s="1221"/>
      <c r="L11" s="1221"/>
      <c r="M11" s="1221"/>
      <c r="N11" s="1221"/>
      <c r="O11" s="1221"/>
      <c r="P11" s="1221"/>
      <c r="Q11" s="1221"/>
      <c r="R11" s="1221"/>
      <c r="S11" s="1222"/>
      <c r="T11" s="707"/>
    </row>
    <row r="12" spans="1:20" s="6" customFormat="1" x14ac:dyDescent="0.2">
      <c r="A12" s="47"/>
      <c r="B12" s="42">
        <v>1</v>
      </c>
      <c r="C12" s="42"/>
      <c r="D12" s="42"/>
      <c r="E12" s="42"/>
      <c r="F12" s="42"/>
      <c r="G12" s="48"/>
      <c r="H12" s="48" t="s">
        <v>78</v>
      </c>
      <c r="I12" s="48"/>
      <c r="J12" s="49"/>
      <c r="K12" s="50">
        <v>15947</v>
      </c>
      <c r="L12" s="51">
        <v>3585</v>
      </c>
      <c r="M12" s="52">
        <v>19532</v>
      </c>
      <c r="N12" s="50">
        <v>64658</v>
      </c>
      <c r="O12" s="51">
        <v>0</v>
      </c>
      <c r="P12" s="52">
        <v>64658</v>
      </c>
      <c r="Q12" s="50">
        <v>80605</v>
      </c>
      <c r="R12" s="51">
        <v>3585</v>
      </c>
      <c r="S12" s="52">
        <v>84190</v>
      </c>
      <c r="T12" s="40"/>
    </row>
    <row r="13" spans="1:20" s="658" customFormat="1" x14ac:dyDescent="0.2">
      <c r="A13" s="709"/>
      <c r="B13" s="710"/>
      <c r="C13" s="710">
        <v>1</v>
      </c>
      <c r="D13" s="710">
        <v>1</v>
      </c>
      <c r="E13" s="710">
        <v>1</v>
      </c>
      <c r="F13" s="710">
        <v>1</v>
      </c>
      <c r="G13" s="711"/>
      <c r="H13" s="711"/>
      <c r="I13" s="711"/>
      <c r="J13" s="712" t="s">
        <v>79</v>
      </c>
      <c r="K13" s="713">
        <v>11467</v>
      </c>
      <c r="L13" s="714">
        <v>2375</v>
      </c>
      <c r="M13" s="715">
        <v>13842</v>
      </c>
      <c r="N13" s="713">
        <v>0</v>
      </c>
      <c r="O13" s="714">
        <v>0</v>
      </c>
      <c r="P13" s="715">
        <v>0</v>
      </c>
      <c r="Q13" s="713">
        <v>11467</v>
      </c>
      <c r="R13" s="714">
        <v>2375</v>
      </c>
      <c r="S13" s="715">
        <v>13842</v>
      </c>
      <c r="T13" s="716"/>
    </row>
    <row r="14" spans="1:20" s="658" customFormat="1" x14ac:dyDescent="0.2">
      <c r="A14" s="709"/>
      <c r="B14" s="710"/>
      <c r="C14" s="710"/>
      <c r="D14" s="710">
        <v>1</v>
      </c>
      <c r="E14" s="710">
        <v>2</v>
      </c>
      <c r="F14" s="710">
        <v>2</v>
      </c>
      <c r="G14" s="711"/>
      <c r="H14" s="711"/>
      <c r="I14" s="711"/>
      <c r="J14" s="712" t="s">
        <v>80</v>
      </c>
      <c r="K14" s="713">
        <v>4480</v>
      </c>
      <c r="L14" s="714">
        <v>1210</v>
      </c>
      <c r="M14" s="715">
        <v>5690</v>
      </c>
      <c r="N14" s="713">
        <v>0</v>
      </c>
      <c r="O14" s="714">
        <v>0</v>
      </c>
      <c r="P14" s="715">
        <v>0</v>
      </c>
      <c r="Q14" s="713">
        <v>4480</v>
      </c>
      <c r="R14" s="714">
        <v>1210</v>
      </c>
      <c r="S14" s="715">
        <v>5690</v>
      </c>
      <c r="T14" s="716"/>
    </row>
    <row r="15" spans="1:20" s="658" customFormat="1" x14ac:dyDescent="0.2">
      <c r="A15" s="717"/>
      <c r="B15" s="718"/>
      <c r="C15" s="718"/>
      <c r="D15" s="718">
        <v>1</v>
      </c>
      <c r="E15" s="718">
        <v>4</v>
      </c>
      <c r="F15" s="718">
        <v>3</v>
      </c>
      <c r="G15" s="719"/>
      <c r="H15" s="712" t="s">
        <v>75</v>
      </c>
      <c r="I15" s="719"/>
      <c r="J15" s="712"/>
      <c r="K15" s="713">
        <v>0</v>
      </c>
      <c r="L15" s="714">
        <v>0</v>
      </c>
      <c r="M15" s="715">
        <v>0</v>
      </c>
      <c r="N15" s="713">
        <v>64658</v>
      </c>
      <c r="O15" s="714">
        <v>0</v>
      </c>
      <c r="P15" s="715">
        <v>64658</v>
      </c>
      <c r="Q15" s="713">
        <v>64658</v>
      </c>
      <c r="R15" s="714">
        <v>0</v>
      </c>
      <c r="S15" s="715">
        <v>64658</v>
      </c>
      <c r="T15" s="716"/>
    </row>
    <row r="16" spans="1:20" s="6" customFormat="1" x14ac:dyDescent="0.2">
      <c r="A16" s="59"/>
      <c r="B16" s="60">
        <v>2</v>
      </c>
      <c r="C16" s="60"/>
      <c r="D16" s="60"/>
      <c r="E16" s="60"/>
      <c r="F16" s="60"/>
      <c r="G16" s="61"/>
      <c r="H16" s="61" t="s">
        <v>81</v>
      </c>
      <c r="I16" s="61"/>
      <c r="J16" s="62"/>
      <c r="K16" s="63">
        <v>26460</v>
      </c>
      <c r="L16" s="64">
        <v>6125</v>
      </c>
      <c r="M16" s="65">
        <v>32585</v>
      </c>
      <c r="N16" s="63">
        <v>111242</v>
      </c>
      <c r="O16" s="64">
        <v>0</v>
      </c>
      <c r="P16" s="65">
        <v>111242</v>
      </c>
      <c r="Q16" s="63">
        <v>137702</v>
      </c>
      <c r="R16" s="64">
        <v>6125</v>
      </c>
      <c r="S16" s="65">
        <v>143827</v>
      </c>
      <c r="T16" s="40"/>
    </row>
    <row r="17" spans="1:20" s="658" customFormat="1" x14ac:dyDescent="0.2">
      <c r="A17" s="709"/>
      <c r="B17" s="710"/>
      <c r="C17" s="710">
        <v>1</v>
      </c>
      <c r="D17" s="710">
        <v>1</v>
      </c>
      <c r="E17" s="710">
        <v>1</v>
      </c>
      <c r="F17" s="710">
        <v>1</v>
      </c>
      <c r="G17" s="711"/>
      <c r="H17" s="711"/>
      <c r="I17" s="711"/>
      <c r="J17" s="712" t="s">
        <v>79</v>
      </c>
      <c r="K17" s="713">
        <v>20440</v>
      </c>
      <c r="L17" s="714">
        <v>4500</v>
      </c>
      <c r="M17" s="715">
        <v>24940</v>
      </c>
      <c r="N17" s="713">
        <v>0</v>
      </c>
      <c r="O17" s="714">
        <v>0</v>
      </c>
      <c r="P17" s="715">
        <v>0</v>
      </c>
      <c r="Q17" s="713">
        <v>20440</v>
      </c>
      <c r="R17" s="714">
        <v>4500</v>
      </c>
      <c r="S17" s="715">
        <v>24940</v>
      </c>
      <c r="T17" s="716"/>
    </row>
    <row r="18" spans="1:20" s="658" customFormat="1" x14ac:dyDescent="0.2">
      <c r="A18" s="709"/>
      <c r="B18" s="710"/>
      <c r="C18" s="710"/>
      <c r="D18" s="710">
        <v>1</v>
      </c>
      <c r="E18" s="710">
        <v>2</v>
      </c>
      <c r="F18" s="710">
        <v>2</v>
      </c>
      <c r="G18" s="711"/>
      <c r="H18" s="711"/>
      <c r="I18" s="711"/>
      <c r="J18" s="712" t="s">
        <v>80</v>
      </c>
      <c r="K18" s="713">
        <v>6020</v>
      </c>
      <c r="L18" s="714">
        <v>1625</v>
      </c>
      <c r="M18" s="715">
        <v>7645</v>
      </c>
      <c r="N18" s="713">
        <v>0</v>
      </c>
      <c r="O18" s="714">
        <v>0</v>
      </c>
      <c r="P18" s="715">
        <v>0</v>
      </c>
      <c r="Q18" s="713">
        <v>6020</v>
      </c>
      <c r="R18" s="714">
        <v>1625</v>
      </c>
      <c r="S18" s="715">
        <v>7645</v>
      </c>
      <c r="T18" s="716"/>
    </row>
    <row r="19" spans="1:20" s="658" customFormat="1" x14ac:dyDescent="0.2">
      <c r="A19" s="717"/>
      <c r="B19" s="718"/>
      <c r="C19" s="718"/>
      <c r="D19" s="718">
        <v>1</v>
      </c>
      <c r="E19" s="718">
        <v>4</v>
      </c>
      <c r="F19" s="718">
        <v>3</v>
      </c>
      <c r="G19" s="719"/>
      <c r="H19" s="719"/>
      <c r="I19" s="719"/>
      <c r="J19" s="712" t="s">
        <v>75</v>
      </c>
      <c r="K19" s="713">
        <v>0</v>
      </c>
      <c r="L19" s="714">
        <v>0</v>
      </c>
      <c r="M19" s="715">
        <v>0</v>
      </c>
      <c r="N19" s="713">
        <v>111242</v>
      </c>
      <c r="O19" s="714">
        <v>0</v>
      </c>
      <c r="P19" s="715">
        <v>111242</v>
      </c>
      <c r="Q19" s="713">
        <v>111242</v>
      </c>
      <c r="R19" s="714">
        <v>0</v>
      </c>
      <c r="S19" s="715">
        <v>111242</v>
      </c>
      <c r="T19" s="716"/>
    </row>
    <row r="20" spans="1:20" s="6" customFormat="1" x14ac:dyDescent="0.2">
      <c r="A20" s="59"/>
      <c r="B20" s="60">
        <v>3</v>
      </c>
      <c r="C20" s="60"/>
      <c r="D20" s="60"/>
      <c r="E20" s="60"/>
      <c r="F20" s="60"/>
      <c r="G20" s="61"/>
      <c r="H20" s="61" t="s">
        <v>82</v>
      </c>
      <c r="I20" s="61"/>
      <c r="J20" s="62"/>
      <c r="K20" s="63">
        <v>72911</v>
      </c>
      <c r="L20" s="64">
        <v>16929</v>
      </c>
      <c r="M20" s="65">
        <v>89840</v>
      </c>
      <c r="N20" s="63">
        <v>634723</v>
      </c>
      <c r="O20" s="64">
        <v>0</v>
      </c>
      <c r="P20" s="65">
        <v>634723</v>
      </c>
      <c r="Q20" s="63">
        <v>707634</v>
      </c>
      <c r="R20" s="64">
        <v>16929</v>
      </c>
      <c r="S20" s="65">
        <v>724563</v>
      </c>
      <c r="T20" s="40"/>
    </row>
    <row r="21" spans="1:20" s="658" customFormat="1" x14ac:dyDescent="0.2">
      <c r="A21" s="709"/>
      <c r="B21" s="710"/>
      <c r="C21" s="710">
        <v>1</v>
      </c>
      <c r="D21" s="710">
        <v>1</v>
      </c>
      <c r="E21" s="710">
        <v>1</v>
      </c>
      <c r="F21" s="710">
        <v>1</v>
      </c>
      <c r="G21" s="711"/>
      <c r="H21" s="711"/>
      <c r="I21" s="711"/>
      <c r="J21" s="712" t="s">
        <v>79</v>
      </c>
      <c r="K21" s="713">
        <v>20285</v>
      </c>
      <c r="L21" s="714">
        <v>3180</v>
      </c>
      <c r="M21" s="715">
        <v>23465</v>
      </c>
      <c r="N21" s="713">
        <v>0</v>
      </c>
      <c r="O21" s="714">
        <v>0</v>
      </c>
      <c r="P21" s="715">
        <v>0</v>
      </c>
      <c r="Q21" s="713">
        <v>20285</v>
      </c>
      <c r="R21" s="714">
        <v>3180</v>
      </c>
      <c r="S21" s="715">
        <v>23465</v>
      </c>
      <c r="T21" s="716"/>
    </row>
    <row r="22" spans="1:20" s="658" customFormat="1" x14ac:dyDescent="0.2">
      <c r="A22" s="709"/>
      <c r="B22" s="710"/>
      <c r="C22" s="710"/>
      <c r="D22" s="710">
        <v>1</v>
      </c>
      <c r="E22" s="710">
        <v>2</v>
      </c>
      <c r="F22" s="710">
        <v>2</v>
      </c>
      <c r="G22" s="711"/>
      <c r="H22" s="711"/>
      <c r="I22" s="711"/>
      <c r="J22" s="712" t="s">
        <v>80</v>
      </c>
      <c r="K22" s="713">
        <v>50926</v>
      </c>
      <c r="L22" s="714">
        <v>13749</v>
      </c>
      <c r="M22" s="715">
        <v>64675</v>
      </c>
      <c r="N22" s="713">
        <v>0</v>
      </c>
      <c r="O22" s="714">
        <v>0</v>
      </c>
      <c r="P22" s="715">
        <v>0</v>
      </c>
      <c r="Q22" s="713">
        <v>50926</v>
      </c>
      <c r="R22" s="714">
        <v>13749</v>
      </c>
      <c r="S22" s="715">
        <v>64675</v>
      </c>
      <c r="T22" s="716"/>
    </row>
    <row r="23" spans="1:20" s="658" customFormat="1" x14ac:dyDescent="0.2">
      <c r="A23" s="720"/>
      <c r="B23" s="721"/>
      <c r="C23" s="721"/>
      <c r="D23" s="710">
        <v>2</v>
      </c>
      <c r="E23" s="710">
        <v>3</v>
      </c>
      <c r="F23" s="710">
        <v>3</v>
      </c>
      <c r="G23" s="711"/>
      <c r="H23" s="711"/>
      <c r="I23" s="711"/>
      <c r="J23" s="712" t="s">
        <v>83</v>
      </c>
      <c r="K23" s="713">
        <v>1700</v>
      </c>
      <c r="L23" s="714">
        <v>0</v>
      </c>
      <c r="M23" s="715">
        <v>1700</v>
      </c>
      <c r="N23" s="713">
        <v>0</v>
      </c>
      <c r="O23" s="714">
        <v>0</v>
      </c>
      <c r="P23" s="715">
        <v>0</v>
      </c>
      <c r="Q23" s="713">
        <v>1700</v>
      </c>
      <c r="R23" s="714">
        <v>0</v>
      </c>
      <c r="S23" s="715">
        <v>1700</v>
      </c>
      <c r="T23" s="716"/>
    </row>
    <row r="24" spans="1:20" s="658" customFormat="1" x14ac:dyDescent="0.2">
      <c r="A24" s="709"/>
      <c r="B24" s="710"/>
      <c r="C24" s="710"/>
      <c r="D24" s="710">
        <v>1</v>
      </c>
      <c r="E24" s="710">
        <v>4</v>
      </c>
      <c r="F24" s="710">
        <v>4</v>
      </c>
      <c r="G24" s="711"/>
      <c r="H24" s="711"/>
      <c r="I24" s="711"/>
      <c r="J24" s="712" t="s">
        <v>75</v>
      </c>
      <c r="K24" s="713">
        <v>0</v>
      </c>
      <c r="L24" s="714">
        <v>0</v>
      </c>
      <c r="M24" s="715">
        <v>0</v>
      </c>
      <c r="N24" s="713">
        <v>634723</v>
      </c>
      <c r="O24" s="714">
        <v>0</v>
      </c>
      <c r="P24" s="715">
        <v>634723</v>
      </c>
      <c r="Q24" s="713">
        <v>634723</v>
      </c>
      <c r="R24" s="714">
        <v>0</v>
      </c>
      <c r="S24" s="715">
        <v>634723</v>
      </c>
      <c r="T24" s="716"/>
    </row>
    <row r="25" spans="1:20" s="6" customFormat="1" x14ac:dyDescent="0.2">
      <c r="A25" s="59"/>
      <c r="B25" s="718">
        <v>4</v>
      </c>
      <c r="C25" s="60"/>
      <c r="D25" s="60"/>
      <c r="E25" s="60"/>
      <c r="F25" s="60"/>
      <c r="G25" s="61"/>
      <c r="H25" s="61" t="s">
        <v>84</v>
      </c>
      <c r="I25" s="61"/>
      <c r="J25" s="62"/>
      <c r="K25" s="63">
        <v>31160</v>
      </c>
      <c r="L25" s="64">
        <v>3290</v>
      </c>
      <c r="M25" s="65">
        <v>34450</v>
      </c>
      <c r="N25" s="63">
        <v>148156</v>
      </c>
      <c r="O25" s="64">
        <v>0</v>
      </c>
      <c r="P25" s="65">
        <v>148156</v>
      </c>
      <c r="Q25" s="63">
        <v>179316</v>
      </c>
      <c r="R25" s="64">
        <v>3290</v>
      </c>
      <c r="S25" s="65">
        <v>182606</v>
      </c>
      <c r="T25" s="40"/>
    </row>
    <row r="26" spans="1:20" s="658" customFormat="1" x14ac:dyDescent="0.2">
      <c r="A26" s="709"/>
      <c r="B26" s="710"/>
      <c r="C26" s="710">
        <v>1</v>
      </c>
      <c r="D26" s="710">
        <v>1</v>
      </c>
      <c r="E26" s="710">
        <v>1</v>
      </c>
      <c r="F26" s="710">
        <v>1</v>
      </c>
      <c r="G26" s="711"/>
      <c r="H26" s="711"/>
      <c r="I26" s="711"/>
      <c r="J26" s="712" t="s">
        <v>79</v>
      </c>
      <c r="K26" s="713">
        <v>31160</v>
      </c>
      <c r="L26" s="714">
        <v>3290</v>
      </c>
      <c r="M26" s="715">
        <v>34450</v>
      </c>
      <c r="N26" s="713">
        <v>0</v>
      </c>
      <c r="O26" s="714">
        <v>0</v>
      </c>
      <c r="P26" s="715">
        <v>0</v>
      </c>
      <c r="Q26" s="713">
        <v>31160</v>
      </c>
      <c r="R26" s="714">
        <v>3290</v>
      </c>
      <c r="S26" s="715">
        <v>34450</v>
      </c>
      <c r="T26" s="716"/>
    </row>
    <row r="27" spans="1:20" s="658" customFormat="1" ht="13.5" thickBot="1" x14ac:dyDescent="0.25">
      <c r="A27" s="722"/>
      <c r="B27" s="723"/>
      <c r="C27" s="723"/>
      <c r="D27" s="723">
        <v>1</v>
      </c>
      <c r="E27" s="723">
        <v>4</v>
      </c>
      <c r="F27" s="723">
        <v>2</v>
      </c>
      <c r="G27" s="724"/>
      <c r="H27" s="724"/>
      <c r="I27" s="724"/>
      <c r="J27" s="725" t="s">
        <v>75</v>
      </c>
      <c r="K27" s="713">
        <v>0</v>
      </c>
      <c r="L27" s="714">
        <v>0</v>
      </c>
      <c r="M27" s="715">
        <v>0</v>
      </c>
      <c r="N27" s="726">
        <v>148156</v>
      </c>
      <c r="O27" s="727">
        <v>0</v>
      </c>
      <c r="P27" s="728">
        <v>148156</v>
      </c>
      <c r="Q27" s="726">
        <v>148156</v>
      </c>
      <c r="R27" s="727">
        <v>0</v>
      </c>
      <c r="S27" s="728">
        <v>148156</v>
      </c>
      <c r="T27" s="716"/>
    </row>
    <row r="28" spans="1:20" s="658" customFormat="1" ht="13.5" thickBot="1" x14ac:dyDescent="0.25">
      <c r="A28" s="66" t="s">
        <v>85</v>
      </c>
      <c r="B28" s="729"/>
      <c r="C28" s="729"/>
      <c r="D28" s="729"/>
      <c r="E28" s="729"/>
      <c r="F28" s="729"/>
      <c r="G28" s="730"/>
      <c r="H28" s="730"/>
      <c r="I28" s="730"/>
      <c r="J28" s="731"/>
      <c r="K28" s="67">
        <v>146478</v>
      </c>
      <c r="L28" s="68">
        <v>29929</v>
      </c>
      <c r="M28" s="69">
        <v>176407</v>
      </c>
      <c r="N28" s="67">
        <v>958779</v>
      </c>
      <c r="O28" s="68">
        <v>0</v>
      </c>
      <c r="P28" s="69">
        <v>958779</v>
      </c>
      <c r="Q28" s="67">
        <v>1105257</v>
      </c>
      <c r="R28" s="68">
        <v>29929</v>
      </c>
      <c r="S28" s="69">
        <v>1135186</v>
      </c>
      <c r="T28" s="716"/>
    </row>
    <row r="29" spans="1:20" s="708" customFormat="1" ht="15.75" thickTop="1" x14ac:dyDescent="0.2">
      <c r="A29" s="43" t="s">
        <v>86</v>
      </c>
      <c r="B29" s="706"/>
      <c r="C29" s="706"/>
      <c r="D29" s="706"/>
      <c r="E29" s="706"/>
      <c r="F29" s="706"/>
      <c r="G29" s="706"/>
      <c r="H29" s="706"/>
      <c r="I29" s="706"/>
      <c r="J29" s="706"/>
      <c r="K29" s="70"/>
      <c r="L29" s="71"/>
      <c r="M29" s="72"/>
      <c r="N29" s="70"/>
      <c r="O29" s="71"/>
      <c r="P29" s="72"/>
      <c r="Q29" s="70"/>
      <c r="R29" s="71"/>
      <c r="S29" s="72"/>
      <c r="T29" s="707"/>
    </row>
    <row r="30" spans="1:20" s="6" customFormat="1" x14ac:dyDescent="0.2">
      <c r="A30" s="47">
        <v>1</v>
      </c>
      <c r="B30" s="42"/>
      <c r="C30" s="42">
        <v>1</v>
      </c>
      <c r="D30" s="42"/>
      <c r="E30" s="42"/>
      <c r="F30" s="42"/>
      <c r="G30" s="48" t="s">
        <v>71</v>
      </c>
      <c r="H30" s="48"/>
      <c r="I30" s="48"/>
      <c r="J30" s="49"/>
      <c r="K30" s="50">
        <v>341054</v>
      </c>
      <c r="L30" s="51">
        <v>64844</v>
      </c>
      <c r="M30" s="52">
        <v>405898</v>
      </c>
      <c r="N30" s="50">
        <v>0</v>
      </c>
      <c r="O30" s="51">
        <v>0</v>
      </c>
      <c r="P30" s="52">
        <v>0</v>
      </c>
      <c r="Q30" s="50">
        <v>341054</v>
      </c>
      <c r="R30" s="51">
        <v>64844</v>
      </c>
      <c r="S30" s="52">
        <v>405898</v>
      </c>
      <c r="T30" s="40"/>
    </row>
    <row r="31" spans="1:20" s="658" customFormat="1" x14ac:dyDescent="0.2">
      <c r="A31" s="709"/>
      <c r="B31" s="710"/>
      <c r="C31" s="710"/>
      <c r="D31" s="710">
        <v>1</v>
      </c>
      <c r="E31" s="710"/>
      <c r="F31" s="710">
        <v>1</v>
      </c>
      <c r="G31" s="48"/>
      <c r="H31" s="711"/>
      <c r="I31" s="711"/>
      <c r="J31" s="712" t="s">
        <v>87</v>
      </c>
      <c r="K31" s="713">
        <v>66181</v>
      </c>
      <c r="L31" s="714">
        <v>0</v>
      </c>
      <c r="M31" s="715">
        <v>66181</v>
      </c>
      <c r="N31" s="713">
        <v>0</v>
      </c>
      <c r="O31" s="714">
        <v>0</v>
      </c>
      <c r="P31" s="715">
        <v>0</v>
      </c>
      <c r="Q31" s="713">
        <v>66181</v>
      </c>
      <c r="R31" s="714">
        <v>0</v>
      </c>
      <c r="S31" s="715">
        <v>66181</v>
      </c>
      <c r="T31" s="716"/>
    </row>
    <row r="32" spans="1:20" s="658" customFormat="1" x14ac:dyDescent="0.2">
      <c r="A32" s="709"/>
      <c r="B32" s="710"/>
      <c r="C32" s="710"/>
      <c r="D32" s="710">
        <v>1</v>
      </c>
      <c r="E32" s="710"/>
      <c r="F32" s="710">
        <v>2</v>
      </c>
      <c r="G32" s="48"/>
      <c r="H32" s="711"/>
      <c r="I32" s="711"/>
      <c r="J32" s="712" t="s">
        <v>88</v>
      </c>
      <c r="K32" s="713">
        <v>35425</v>
      </c>
      <c r="L32" s="714">
        <v>10672</v>
      </c>
      <c r="M32" s="715">
        <v>46097</v>
      </c>
      <c r="N32" s="713">
        <v>0</v>
      </c>
      <c r="O32" s="714">
        <v>0</v>
      </c>
      <c r="P32" s="715">
        <v>0</v>
      </c>
      <c r="Q32" s="713">
        <v>35425</v>
      </c>
      <c r="R32" s="714">
        <v>10672</v>
      </c>
      <c r="S32" s="715">
        <v>46097</v>
      </c>
      <c r="T32" s="716"/>
    </row>
    <row r="33" spans="1:20" s="658" customFormat="1" x14ac:dyDescent="0.2">
      <c r="A33" s="709"/>
      <c r="B33" s="710"/>
      <c r="C33" s="710"/>
      <c r="D33" s="710">
        <v>1</v>
      </c>
      <c r="E33" s="710"/>
      <c r="F33" s="710">
        <v>3</v>
      </c>
      <c r="G33" s="48"/>
      <c r="H33" s="711"/>
      <c r="I33" s="711"/>
      <c r="J33" s="712" t="s">
        <v>89</v>
      </c>
      <c r="K33" s="713">
        <v>14923</v>
      </c>
      <c r="L33" s="714">
        <v>35</v>
      </c>
      <c r="M33" s="715">
        <v>14958</v>
      </c>
      <c r="N33" s="713">
        <v>0</v>
      </c>
      <c r="O33" s="714">
        <v>0</v>
      </c>
      <c r="P33" s="715">
        <v>0</v>
      </c>
      <c r="Q33" s="713">
        <v>14923</v>
      </c>
      <c r="R33" s="714">
        <v>35</v>
      </c>
      <c r="S33" s="715">
        <v>14958</v>
      </c>
      <c r="T33" s="716"/>
    </row>
    <row r="34" spans="1:20" s="658" customFormat="1" x14ac:dyDescent="0.2">
      <c r="A34" s="709"/>
      <c r="B34" s="710"/>
      <c r="C34" s="710"/>
      <c r="D34" s="710">
        <v>1</v>
      </c>
      <c r="E34" s="710"/>
      <c r="F34" s="710">
        <v>4</v>
      </c>
      <c r="G34" s="48"/>
      <c r="H34" s="711"/>
      <c r="I34" s="711"/>
      <c r="J34" s="712" t="s">
        <v>90</v>
      </c>
      <c r="K34" s="713">
        <v>800</v>
      </c>
      <c r="L34" s="714">
        <v>81</v>
      </c>
      <c r="M34" s="715">
        <v>881</v>
      </c>
      <c r="N34" s="713">
        <v>0</v>
      </c>
      <c r="O34" s="714">
        <v>0</v>
      </c>
      <c r="P34" s="715">
        <v>0</v>
      </c>
      <c r="Q34" s="713">
        <v>800</v>
      </c>
      <c r="R34" s="714">
        <v>81</v>
      </c>
      <c r="S34" s="715">
        <v>881</v>
      </c>
      <c r="T34" s="716"/>
    </row>
    <row r="35" spans="1:20" s="658" customFormat="1" x14ac:dyDescent="0.2">
      <c r="A35" s="709"/>
      <c r="B35" s="710"/>
      <c r="C35" s="710"/>
      <c r="D35" s="710">
        <v>1</v>
      </c>
      <c r="E35" s="710"/>
      <c r="F35" s="710">
        <v>5</v>
      </c>
      <c r="G35" s="48"/>
      <c r="H35" s="711"/>
      <c r="I35" s="711"/>
      <c r="J35" s="712" t="s">
        <v>91</v>
      </c>
      <c r="K35" s="713">
        <v>18518</v>
      </c>
      <c r="L35" s="714">
        <v>4999</v>
      </c>
      <c r="M35" s="715">
        <v>23517</v>
      </c>
      <c r="N35" s="713">
        <v>0</v>
      </c>
      <c r="O35" s="714">
        <v>0</v>
      </c>
      <c r="P35" s="715">
        <v>0</v>
      </c>
      <c r="Q35" s="713">
        <v>18518</v>
      </c>
      <c r="R35" s="714">
        <v>4999</v>
      </c>
      <c r="S35" s="715">
        <v>23517</v>
      </c>
      <c r="T35" s="716"/>
    </row>
    <row r="36" spans="1:20" s="658" customFormat="1" x14ac:dyDescent="0.2">
      <c r="A36" s="709"/>
      <c r="B36" s="710"/>
      <c r="C36" s="710"/>
      <c r="D36" s="710">
        <v>1</v>
      </c>
      <c r="E36" s="710"/>
      <c r="F36" s="710">
        <v>6</v>
      </c>
      <c r="G36" s="48"/>
      <c r="H36" s="711"/>
      <c r="I36" s="711"/>
      <c r="J36" s="712" t="s">
        <v>92</v>
      </c>
      <c r="K36" s="713">
        <v>42338</v>
      </c>
      <c r="L36" s="714">
        <v>10047</v>
      </c>
      <c r="M36" s="715">
        <v>52385</v>
      </c>
      <c r="N36" s="713">
        <v>0</v>
      </c>
      <c r="O36" s="714">
        <v>0</v>
      </c>
      <c r="P36" s="715">
        <v>0</v>
      </c>
      <c r="Q36" s="713">
        <v>42338</v>
      </c>
      <c r="R36" s="714">
        <v>10047</v>
      </c>
      <c r="S36" s="715">
        <v>52385</v>
      </c>
      <c r="T36" s="716"/>
    </row>
    <row r="37" spans="1:20" s="658" customFormat="1" x14ac:dyDescent="0.2">
      <c r="A37" s="720"/>
      <c r="B37" s="710"/>
      <c r="C37" s="721"/>
      <c r="D37" s="721">
        <v>1</v>
      </c>
      <c r="E37" s="721"/>
      <c r="F37" s="710">
        <v>7</v>
      </c>
      <c r="G37" s="73"/>
      <c r="H37" s="732"/>
      <c r="I37" s="732"/>
      <c r="J37" s="733" t="s">
        <v>93</v>
      </c>
      <c r="K37" s="734">
        <v>105360</v>
      </c>
      <c r="L37" s="735">
        <v>28447</v>
      </c>
      <c r="M37" s="736">
        <v>133807</v>
      </c>
      <c r="N37" s="734">
        <v>0</v>
      </c>
      <c r="O37" s="735">
        <v>0</v>
      </c>
      <c r="P37" s="736">
        <v>0</v>
      </c>
      <c r="Q37" s="734">
        <v>105360</v>
      </c>
      <c r="R37" s="735">
        <v>28447</v>
      </c>
      <c r="S37" s="736">
        <v>133807</v>
      </c>
      <c r="T37" s="716"/>
    </row>
    <row r="38" spans="1:20" s="658" customFormat="1" x14ac:dyDescent="0.2">
      <c r="A38" s="709"/>
      <c r="B38" s="710"/>
      <c r="C38" s="710"/>
      <c r="D38" s="710">
        <v>1</v>
      </c>
      <c r="E38" s="710"/>
      <c r="F38" s="710">
        <v>8</v>
      </c>
      <c r="G38" s="48"/>
      <c r="H38" s="711"/>
      <c r="I38" s="711"/>
      <c r="J38" s="712" t="s">
        <v>94</v>
      </c>
      <c r="K38" s="713">
        <v>57509</v>
      </c>
      <c r="L38" s="713">
        <v>10563</v>
      </c>
      <c r="M38" s="715">
        <v>68072</v>
      </c>
      <c r="N38" s="713">
        <v>0</v>
      </c>
      <c r="O38" s="713">
        <v>0</v>
      </c>
      <c r="P38" s="715">
        <v>0</v>
      </c>
      <c r="Q38" s="713">
        <v>57509</v>
      </c>
      <c r="R38" s="713">
        <v>10563</v>
      </c>
      <c r="S38" s="715">
        <v>68072</v>
      </c>
      <c r="T38" s="716"/>
    </row>
    <row r="39" spans="1:20" s="658" customFormat="1" x14ac:dyDescent="0.2">
      <c r="A39" s="720"/>
      <c r="B39" s="721"/>
      <c r="C39" s="721"/>
      <c r="D39" s="710">
        <v>1</v>
      </c>
      <c r="E39" s="74"/>
      <c r="F39" s="710">
        <v>9</v>
      </c>
      <c r="G39" s="75"/>
      <c r="H39" s="76"/>
      <c r="I39" s="76"/>
      <c r="J39" s="77" t="s">
        <v>95</v>
      </c>
      <c r="K39" s="78">
        <v>7502</v>
      </c>
      <c r="L39" s="79">
        <v>398</v>
      </c>
      <c r="M39" s="80">
        <v>7900</v>
      </c>
      <c r="N39" s="78">
        <v>0</v>
      </c>
      <c r="O39" s="79">
        <v>0</v>
      </c>
      <c r="P39" s="80">
        <v>0</v>
      </c>
      <c r="Q39" s="78">
        <v>7502</v>
      </c>
      <c r="R39" s="79">
        <v>398</v>
      </c>
      <c r="S39" s="80">
        <v>7900</v>
      </c>
      <c r="T39" s="716"/>
    </row>
    <row r="40" spans="1:20" s="85" customFormat="1" ht="13.5" thickBot="1" x14ac:dyDescent="0.25">
      <c r="A40" s="81"/>
      <c r="B40" s="82"/>
      <c r="C40" s="82"/>
      <c r="D40" s="723">
        <v>1</v>
      </c>
      <c r="E40" s="723"/>
      <c r="F40" s="723">
        <v>10</v>
      </c>
      <c r="G40" s="83"/>
      <c r="H40" s="724"/>
      <c r="I40" s="724"/>
      <c r="J40" s="737" t="s">
        <v>96</v>
      </c>
      <c r="K40" s="726">
        <v>0</v>
      </c>
      <c r="L40" s="727">
        <v>0</v>
      </c>
      <c r="M40" s="728">
        <v>0</v>
      </c>
      <c r="N40" s="726">
        <v>0</v>
      </c>
      <c r="O40" s="727">
        <v>0</v>
      </c>
      <c r="P40" s="728">
        <v>0</v>
      </c>
      <c r="Q40" s="726">
        <v>0</v>
      </c>
      <c r="R40" s="727">
        <v>0</v>
      </c>
      <c r="S40" s="728">
        <v>0</v>
      </c>
      <c r="T40" s="84"/>
    </row>
    <row r="41" spans="1:20" s="6" customFormat="1" x14ac:dyDescent="0.2">
      <c r="A41" s="59">
        <v>2</v>
      </c>
      <c r="B41" s="60"/>
      <c r="C41" s="60">
        <v>2</v>
      </c>
      <c r="D41" s="60"/>
      <c r="E41" s="60"/>
      <c r="F41" s="60"/>
      <c r="G41" s="61" t="s">
        <v>27</v>
      </c>
      <c r="H41" s="61"/>
      <c r="I41" s="61"/>
      <c r="J41" s="62"/>
      <c r="K41" s="63">
        <v>2304000</v>
      </c>
      <c r="L41" s="64">
        <v>0</v>
      </c>
      <c r="M41" s="65">
        <v>2304000</v>
      </c>
      <c r="N41" s="63">
        <v>0</v>
      </c>
      <c r="O41" s="64">
        <v>0</v>
      </c>
      <c r="P41" s="65">
        <v>0</v>
      </c>
      <c r="Q41" s="63">
        <v>2304000</v>
      </c>
      <c r="R41" s="64">
        <v>0</v>
      </c>
      <c r="S41" s="65">
        <v>2304000</v>
      </c>
      <c r="T41" s="40"/>
    </row>
    <row r="42" spans="1:20" s="658" customFormat="1" x14ac:dyDescent="0.2">
      <c r="A42" s="709"/>
      <c r="B42" s="710"/>
      <c r="C42" s="710"/>
      <c r="D42" s="710">
        <v>1</v>
      </c>
      <c r="E42" s="710"/>
      <c r="F42" s="710">
        <v>1</v>
      </c>
      <c r="G42" s="711"/>
      <c r="H42" s="711"/>
      <c r="I42" s="711"/>
      <c r="J42" s="712" t="s">
        <v>97</v>
      </c>
      <c r="K42" s="713">
        <v>391000</v>
      </c>
      <c r="L42" s="714">
        <v>0</v>
      </c>
      <c r="M42" s="715">
        <v>391000</v>
      </c>
      <c r="N42" s="713">
        <v>0</v>
      </c>
      <c r="O42" s="714">
        <v>0</v>
      </c>
      <c r="P42" s="715">
        <v>0</v>
      </c>
      <c r="Q42" s="713">
        <v>391000</v>
      </c>
      <c r="R42" s="714">
        <v>0</v>
      </c>
      <c r="S42" s="715">
        <v>391000</v>
      </c>
      <c r="T42" s="716"/>
    </row>
    <row r="43" spans="1:20" s="658" customFormat="1" x14ac:dyDescent="0.2">
      <c r="A43" s="709"/>
      <c r="B43" s="710"/>
      <c r="C43" s="710"/>
      <c r="D43" s="710">
        <v>1</v>
      </c>
      <c r="E43" s="710"/>
      <c r="F43" s="710">
        <v>2</v>
      </c>
      <c r="G43" s="711"/>
      <c r="H43" s="711"/>
      <c r="I43" s="711"/>
      <c r="J43" s="712" t="s">
        <v>98</v>
      </c>
      <c r="K43" s="713">
        <v>1723000</v>
      </c>
      <c r="L43" s="714">
        <v>0</v>
      </c>
      <c r="M43" s="715">
        <v>1723000</v>
      </c>
      <c r="N43" s="713">
        <v>0</v>
      </c>
      <c r="O43" s="714">
        <v>0</v>
      </c>
      <c r="P43" s="715">
        <v>0</v>
      </c>
      <c r="Q43" s="713">
        <v>1723000</v>
      </c>
      <c r="R43" s="714">
        <v>0</v>
      </c>
      <c r="S43" s="715">
        <v>1723000</v>
      </c>
      <c r="T43" s="716"/>
    </row>
    <row r="44" spans="1:20" s="658" customFormat="1" x14ac:dyDescent="0.2">
      <c r="A44" s="709"/>
      <c r="B44" s="710"/>
      <c r="C44" s="710"/>
      <c r="D44" s="710">
        <v>1</v>
      </c>
      <c r="E44" s="710"/>
      <c r="F44" s="710">
        <v>3</v>
      </c>
      <c r="G44" s="711"/>
      <c r="H44" s="711"/>
      <c r="I44" s="711"/>
      <c r="J44" s="712" t="s">
        <v>99</v>
      </c>
      <c r="K44" s="713">
        <v>55000</v>
      </c>
      <c r="L44" s="714">
        <v>0</v>
      </c>
      <c r="M44" s="715">
        <v>55000</v>
      </c>
      <c r="N44" s="713">
        <v>0</v>
      </c>
      <c r="O44" s="714">
        <v>0</v>
      </c>
      <c r="P44" s="715">
        <v>0</v>
      </c>
      <c r="Q44" s="713">
        <v>55000</v>
      </c>
      <c r="R44" s="714">
        <v>0</v>
      </c>
      <c r="S44" s="715">
        <v>55000</v>
      </c>
      <c r="T44" s="716"/>
    </row>
    <row r="45" spans="1:20" s="658" customFormat="1" x14ac:dyDescent="0.2">
      <c r="A45" s="709"/>
      <c r="B45" s="710"/>
      <c r="C45" s="710"/>
      <c r="D45" s="710">
        <v>1</v>
      </c>
      <c r="E45" s="710"/>
      <c r="F45" s="710">
        <v>4</v>
      </c>
      <c r="G45" s="711"/>
      <c r="H45" s="711"/>
      <c r="I45" s="711"/>
      <c r="J45" s="712" t="s">
        <v>100</v>
      </c>
      <c r="K45" s="713">
        <v>2000</v>
      </c>
      <c r="L45" s="714">
        <v>0</v>
      </c>
      <c r="M45" s="715">
        <v>2000</v>
      </c>
      <c r="N45" s="713">
        <v>0</v>
      </c>
      <c r="O45" s="714">
        <v>0</v>
      </c>
      <c r="P45" s="715">
        <v>0</v>
      </c>
      <c r="Q45" s="713">
        <v>2000</v>
      </c>
      <c r="R45" s="714">
        <v>0</v>
      </c>
      <c r="S45" s="715">
        <v>2000</v>
      </c>
      <c r="T45" s="716"/>
    </row>
    <row r="46" spans="1:20" s="658" customFormat="1" ht="13.5" thickBot="1" x14ac:dyDescent="0.25">
      <c r="A46" s="738"/>
      <c r="B46" s="739"/>
      <c r="C46" s="739"/>
      <c r="D46" s="739">
        <v>2</v>
      </c>
      <c r="E46" s="739"/>
      <c r="F46" s="739">
        <v>5</v>
      </c>
      <c r="G46" s="740"/>
      <c r="H46" s="740"/>
      <c r="I46" s="740"/>
      <c r="J46" s="741" t="s">
        <v>101</v>
      </c>
      <c r="K46" s="742">
        <v>133000</v>
      </c>
      <c r="L46" s="743">
        <v>0</v>
      </c>
      <c r="M46" s="744">
        <v>133000</v>
      </c>
      <c r="N46" s="742">
        <v>0</v>
      </c>
      <c r="O46" s="743">
        <v>0</v>
      </c>
      <c r="P46" s="744">
        <v>0</v>
      </c>
      <c r="Q46" s="742">
        <v>133000</v>
      </c>
      <c r="R46" s="743">
        <v>0</v>
      </c>
      <c r="S46" s="744">
        <v>133000</v>
      </c>
      <c r="T46" s="716"/>
    </row>
    <row r="47" spans="1:20" s="6" customFormat="1" x14ac:dyDescent="0.2">
      <c r="A47" s="59">
        <v>3</v>
      </c>
      <c r="B47" s="60"/>
      <c r="C47" s="60">
        <v>2</v>
      </c>
      <c r="D47" s="60"/>
      <c r="E47" s="60"/>
      <c r="F47" s="60"/>
      <c r="G47" s="61" t="s">
        <v>29</v>
      </c>
      <c r="H47" s="61"/>
      <c r="I47" s="61"/>
      <c r="J47" s="62"/>
      <c r="K47" s="63">
        <v>31000</v>
      </c>
      <c r="L47" s="64">
        <v>0</v>
      </c>
      <c r="M47" s="65">
        <v>31000</v>
      </c>
      <c r="N47" s="63">
        <v>0</v>
      </c>
      <c r="O47" s="64">
        <v>0</v>
      </c>
      <c r="P47" s="65">
        <v>0</v>
      </c>
      <c r="Q47" s="63">
        <v>31000</v>
      </c>
      <c r="R47" s="64">
        <v>0</v>
      </c>
      <c r="S47" s="65">
        <v>31000</v>
      </c>
      <c r="T47" s="40"/>
    </row>
    <row r="48" spans="1:20" s="658" customFormat="1" x14ac:dyDescent="0.2">
      <c r="A48" s="720"/>
      <c r="B48" s="710"/>
      <c r="C48" s="721"/>
      <c r="D48" s="721">
        <v>1</v>
      </c>
      <c r="E48" s="721"/>
      <c r="F48" s="710">
        <v>1</v>
      </c>
      <c r="G48" s="73"/>
      <c r="H48" s="732"/>
      <c r="I48" s="732"/>
      <c r="J48" s="733" t="s">
        <v>72</v>
      </c>
      <c r="K48" s="734">
        <v>21000</v>
      </c>
      <c r="L48" s="735">
        <v>0</v>
      </c>
      <c r="M48" s="736">
        <v>21000</v>
      </c>
      <c r="N48" s="734">
        <v>0</v>
      </c>
      <c r="O48" s="735">
        <v>0</v>
      </c>
      <c r="P48" s="736">
        <v>0</v>
      </c>
      <c r="Q48" s="734">
        <v>21000</v>
      </c>
      <c r="R48" s="735">
        <v>0</v>
      </c>
      <c r="S48" s="736">
        <v>21000</v>
      </c>
      <c r="T48" s="716"/>
    </row>
    <row r="49" spans="1:31" s="658" customFormat="1" ht="13.5" thickBot="1" x14ac:dyDescent="0.25">
      <c r="A49" s="738"/>
      <c r="B49" s="739"/>
      <c r="C49" s="739"/>
      <c r="D49" s="739">
        <v>1</v>
      </c>
      <c r="E49" s="739"/>
      <c r="F49" s="739">
        <v>2</v>
      </c>
      <c r="G49" s="740"/>
      <c r="H49" s="740"/>
      <c r="I49" s="740"/>
      <c r="J49" s="741" t="s">
        <v>102</v>
      </c>
      <c r="K49" s="742">
        <v>10000</v>
      </c>
      <c r="L49" s="743">
        <v>0</v>
      </c>
      <c r="M49" s="744">
        <v>10000</v>
      </c>
      <c r="N49" s="742">
        <v>0</v>
      </c>
      <c r="O49" s="743">
        <v>0</v>
      </c>
      <c r="P49" s="744">
        <v>0</v>
      </c>
      <c r="Q49" s="742">
        <v>10000</v>
      </c>
      <c r="R49" s="743">
        <v>0</v>
      </c>
      <c r="S49" s="744">
        <v>10000</v>
      </c>
      <c r="T49" s="716"/>
    </row>
    <row r="50" spans="1:31" s="6" customFormat="1" x14ac:dyDescent="0.2">
      <c r="A50" s="59">
        <v>4</v>
      </c>
      <c r="B50" s="60"/>
      <c r="C50" s="60"/>
      <c r="D50" s="60"/>
      <c r="E50" s="60"/>
      <c r="F50" s="60"/>
      <c r="G50" s="61" t="s">
        <v>31</v>
      </c>
      <c r="H50" s="61"/>
      <c r="I50" s="61"/>
      <c r="J50" s="62"/>
      <c r="K50" s="63">
        <v>90000</v>
      </c>
      <c r="L50" s="64">
        <v>0</v>
      </c>
      <c r="M50" s="65">
        <v>90000</v>
      </c>
      <c r="N50" s="63">
        <v>0</v>
      </c>
      <c r="O50" s="64">
        <v>0</v>
      </c>
      <c r="P50" s="65">
        <v>0</v>
      </c>
      <c r="Q50" s="63">
        <v>90000</v>
      </c>
      <c r="R50" s="64">
        <v>0</v>
      </c>
      <c r="S50" s="65">
        <v>90000</v>
      </c>
      <c r="T50" s="40"/>
    </row>
    <row r="51" spans="1:31" s="658" customFormat="1" x14ac:dyDescent="0.2">
      <c r="A51" s="709"/>
      <c r="B51" s="710"/>
      <c r="C51" s="710">
        <v>1</v>
      </c>
      <c r="D51" s="710">
        <v>1</v>
      </c>
      <c r="E51" s="710"/>
      <c r="F51" s="710">
        <v>1</v>
      </c>
      <c r="G51" s="711"/>
      <c r="H51" s="711"/>
      <c r="I51" s="711"/>
      <c r="J51" s="712" t="s">
        <v>103</v>
      </c>
      <c r="K51" s="713">
        <v>90000</v>
      </c>
      <c r="L51" s="714">
        <v>0</v>
      </c>
      <c r="M51" s="715">
        <v>90000</v>
      </c>
      <c r="N51" s="713">
        <v>0</v>
      </c>
      <c r="O51" s="714">
        <v>0</v>
      </c>
      <c r="P51" s="715">
        <v>0</v>
      </c>
      <c r="Q51" s="713">
        <v>90000</v>
      </c>
      <c r="R51" s="714">
        <v>0</v>
      </c>
      <c r="S51" s="715">
        <v>90000</v>
      </c>
      <c r="T51" s="716"/>
    </row>
    <row r="52" spans="1:31" s="6" customFormat="1" x14ac:dyDescent="0.2">
      <c r="A52" s="59">
        <v>5</v>
      </c>
      <c r="B52" s="60"/>
      <c r="C52" s="60"/>
      <c r="D52" s="60"/>
      <c r="E52" s="60"/>
      <c r="F52" s="60"/>
      <c r="G52" s="61" t="s">
        <v>33</v>
      </c>
      <c r="H52" s="61"/>
      <c r="I52" s="61"/>
      <c r="J52" s="62"/>
      <c r="K52" s="63">
        <v>1122585</v>
      </c>
      <c r="L52" s="64">
        <v>0</v>
      </c>
      <c r="M52" s="65">
        <v>1122585</v>
      </c>
      <c r="N52" s="63">
        <v>51451</v>
      </c>
      <c r="O52" s="64">
        <v>0</v>
      </c>
      <c r="P52" s="65">
        <v>51451</v>
      </c>
      <c r="Q52" s="63">
        <v>1174036</v>
      </c>
      <c r="R52" s="64">
        <v>0</v>
      </c>
      <c r="S52" s="65">
        <v>1174036</v>
      </c>
      <c r="T52" s="40"/>
    </row>
    <row r="53" spans="1:31" s="658" customFormat="1" x14ac:dyDescent="0.2">
      <c r="A53" s="709"/>
      <c r="B53" s="710"/>
      <c r="C53" s="710">
        <v>1</v>
      </c>
      <c r="D53" s="710">
        <v>1</v>
      </c>
      <c r="E53" s="710"/>
      <c r="F53" s="710">
        <v>1</v>
      </c>
      <c r="G53" s="711"/>
      <c r="H53" s="711"/>
      <c r="I53" s="711"/>
      <c r="J53" s="712" t="s">
        <v>104</v>
      </c>
      <c r="K53" s="713">
        <v>76778</v>
      </c>
      <c r="L53" s="714">
        <v>0</v>
      </c>
      <c r="M53" s="715">
        <v>76778</v>
      </c>
      <c r="N53" s="713">
        <v>0</v>
      </c>
      <c r="O53" s="714">
        <v>0</v>
      </c>
      <c r="P53" s="715">
        <v>0</v>
      </c>
      <c r="Q53" s="713">
        <v>76778</v>
      </c>
      <c r="R53" s="714">
        <v>0</v>
      </c>
      <c r="S53" s="715">
        <v>76778</v>
      </c>
      <c r="T53" s="716"/>
    </row>
    <row r="54" spans="1:31" s="658" customFormat="1" x14ac:dyDescent="0.2">
      <c r="A54" s="709"/>
      <c r="B54" s="710"/>
      <c r="C54" s="710">
        <v>2</v>
      </c>
      <c r="D54" s="710">
        <v>1</v>
      </c>
      <c r="E54" s="710"/>
      <c r="F54" s="710">
        <v>2</v>
      </c>
      <c r="G54" s="711"/>
      <c r="H54" s="711"/>
      <c r="I54" s="711"/>
      <c r="J54" s="712" t="s">
        <v>105</v>
      </c>
      <c r="K54" s="713">
        <v>191735</v>
      </c>
      <c r="L54" s="714">
        <v>0</v>
      </c>
      <c r="M54" s="715">
        <v>191735</v>
      </c>
      <c r="N54" s="713">
        <v>13952</v>
      </c>
      <c r="O54" s="714">
        <v>0</v>
      </c>
      <c r="P54" s="715">
        <v>13952</v>
      </c>
      <c r="Q54" s="713">
        <v>205687</v>
      </c>
      <c r="R54" s="714">
        <v>0</v>
      </c>
      <c r="S54" s="715">
        <v>205687</v>
      </c>
      <c r="T54" s="716"/>
    </row>
    <row r="55" spans="1:31" s="658" customFormat="1" x14ac:dyDescent="0.2">
      <c r="A55" s="720"/>
      <c r="B55" s="721"/>
      <c r="C55" s="721">
        <v>2</v>
      </c>
      <c r="D55" s="721">
        <v>2</v>
      </c>
      <c r="E55" s="721"/>
      <c r="F55" s="710">
        <v>3</v>
      </c>
      <c r="G55" s="732"/>
      <c r="H55" s="732"/>
      <c r="I55" s="732"/>
      <c r="J55" s="745" t="s">
        <v>106</v>
      </c>
      <c r="K55" s="713">
        <v>254383</v>
      </c>
      <c r="L55" s="714">
        <v>0</v>
      </c>
      <c r="M55" s="715">
        <v>254383</v>
      </c>
      <c r="N55" s="713">
        <v>0</v>
      </c>
      <c r="O55" s="714">
        <v>0</v>
      </c>
      <c r="P55" s="715">
        <v>0</v>
      </c>
      <c r="Q55" s="713">
        <v>254383</v>
      </c>
      <c r="R55" s="714">
        <v>0</v>
      </c>
      <c r="S55" s="715">
        <v>254383</v>
      </c>
      <c r="T55" s="716"/>
    </row>
    <row r="56" spans="1:31" s="658" customFormat="1" x14ac:dyDescent="0.2">
      <c r="A56" s="720"/>
      <c r="B56" s="721"/>
      <c r="C56" s="721">
        <v>1</v>
      </c>
      <c r="D56" s="721">
        <v>1</v>
      </c>
      <c r="E56" s="721"/>
      <c r="F56" s="710">
        <v>4</v>
      </c>
      <c r="G56" s="732"/>
      <c r="H56" s="732"/>
      <c r="I56" s="732"/>
      <c r="J56" s="745" t="s">
        <v>106</v>
      </c>
      <c r="K56" s="713">
        <v>15967</v>
      </c>
      <c r="L56" s="714">
        <v>0</v>
      </c>
      <c r="M56" s="715">
        <v>15967</v>
      </c>
      <c r="N56" s="713">
        <v>0</v>
      </c>
      <c r="O56" s="714">
        <v>0</v>
      </c>
      <c r="P56" s="715">
        <v>0</v>
      </c>
      <c r="Q56" s="713">
        <v>15967</v>
      </c>
      <c r="R56" s="714">
        <v>0</v>
      </c>
      <c r="S56" s="715">
        <v>15967</v>
      </c>
      <c r="T56" s="716"/>
    </row>
    <row r="57" spans="1:31" s="658" customFormat="1" x14ac:dyDescent="0.2">
      <c r="A57" s="720"/>
      <c r="B57" s="721"/>
      <c r="C57" s="721">
        <v>2</v>
      </c>
      <c r="D57" s="721">
        <v>1</v>
      </c>
      <c r="E57" s="721"/>
      <c r="F57" s="710">
        <v>5</v>
      </c>
      <c r="G57" s="732"/>
      <c r="H57" s="732"/>
      <c r="I57" s="732"/>
      <c r="J57" s="746" t="s">
        <v>107</v>
      </c>
      <c r="K57" s="713">
        <v>6792</v>
      </c>
      <c r="L57" s="714">
        <v>0</v>
      </c>
      <c r="M57" s="715">
        <v>6792</v>
      </c>
      <c r="N57" s="713">
        <v>0</v>
      </c>
      <c r="O57" s="714">
        <v>0</v>
      </c>
      <c r="P57" s="715">
        <v>0</v>
      </c>
      <c r="Q57" s="713">
        <v>6792</v>
      </c>
      <c r="R57" s="714">
        <v>0</v>
      </c>
      <c r="S57" s="715">
        <v>6792</v>
      </c>
      <c r="T57" s="716"/>
    </row>
    <row r="58" spans="1:31" s="658" customFormat="1" x14ac:dyDescent="0.2">
      <c r="A58" s="720"/>
      <c r="B58" s="721"/>
      <c r="C58" s="721">
        <v>2</v>
      </c>
      <c r="D58" s="721">
        <v>2</v>
      </c>
      <c r="E58" s="721"/>
      <c r="F58" s="710">
        <v>6</v>
      </c>
      <c r="G58" s="732"/>
      <c r="H58" s="732"/>
      <c r="I58" s="732"/>
      <c r="J58" s="746" t="s">
        <v>107</v>
      </c>
      <c r="K58" s="713">
        <v>47149</v>
      </c>
      <c r="L58" s="714">
        <v>0</v>
      </c>
      <c r="M58" s="715">
        <v>47149</v>
      </c>
      <c r="N58" s="713">
        <v>0</v>
      </c>
      <c r="O58" s="714">
        <v>0</v>
      </c>
      <c r="P58" s="715">
        <v>0</v>
      </c>
      <c r="Q58" s="713">
        <v>47149</v>
      </c>
      <c r="R58" s="714">
        <v>0</v>
      </c>
      <c r="S58" s="715">
        <v>47149</v>
      </c>
      <c r="T58" s="716"/>
    </row>
    <row r="59" spans="1:31" s="658" customFormat="1" x14ac:dyDescent="0.2">
      <c r="A59" s="709"/>
      <c r="B59" s="710"/>
      <c r="C59" s="710">
        <v>1</v>
      </c>
      <c r="D59" s="710">
        <v>1</v>
      </c>
      <c r="E59" s="710"/>
      <c r="F59" s="710">
        <v>7</v>
      </c>
      <c r="G59" s="711"/>
      <c r="H59" s="711"/>
      <c r="I59" s="711"/>
      <c r="J59" s="745" t="s">
        <v>108</v>
      </c>
      <c r="K59" s="713">
        <v>41276</v>
      </c>
      <c r="L59" s="714">
        <v>0</v>
      </c>
      <c r="M59" s="715">
        <v>41276</v>
      </c>
      <c r="N59" s="713">
        <v>0</v>
      </c>
      <c r="O59" s="714">
        <v>0</v>
      </c>
      <c r="P59" s="715">
        <v>0</v>
      </c>
      <c r="Q59" s="713">
        <v>41276</v>
      </c>
      <c r="R59" s="714">
        <v>0</v>
      </c>
      <c r="S59" s="715">
        <v>41276</v>
      </c>
      <c r="T59" s="716"/>
    </row>
    <row r="60" spans="1:31" s="658" customFormat="1" x14ac:dyDescent="0.2">
      <c r="A60" s="709"/>
      <c r="B60" s="710"/>
      <c r="C60" s="710">
        <v>2</v>
      </c>
      <c r="D60" s="710">
        <v>2</v>
      </c>
      <c r="E60" s="710"/>
      <c r="F60" s="710">
        <v>8</v>
      </c>
      <c r="G60" s="711"/>
      <c r="H60" s="711"/>
      <c r="I60" s="711"/>
      <c r="J60" s="745" t="s">
        <v>108</v>
      </c>
      <c r="K60" s="713">
        <v>26670</v>
      </c>
      <c r="L60" s="714">
        <v>0</v>
      </c>
      <c r="M60" s="715">
        <v>26670</v>
      </c>
      <c r="N60" s="713">
        <v>0</v>
      </c>
      <c r="O60" s="714">
        <v>0</v>
      </c>
      <c r="P60" s="715">
        <v>0</v>
      </c>
      <c r="Q60" s="713">
        <v>26670</v>
      </c>
      <c r="R60" s="714">
        <v>0</v>
      </c>
      <c r="S60" s="715">
        <v>26670</v>
      </c>
      <c r="T60" s="716"/>
    </row>
    <row r="61" spans="1:31" s="658" customFormat="1" x14ac:dyDescent="0.2">
      <c r="A61" s="709"/>
      <c r="B61" s="710"/>
      <c r="C61" s="710">
        <v>2</v>
      </c>
      <c r="D61" s="710">
        <v>2</v>
      </c>
      <c r="E61" s="710"/>
      <c r="F61" s="710">
        <v>9</v>
      </c>
      <c r="G61" s="711"/>
      <c r="H61" s="711"/>
      <c r="I61" s="711"/>
      <c r="J61" s="745" t="s">
        <v>109</v>
      </c>
      <c r="K61" s="747">
        <v>357570</v>
      </c>
      <c r="L61" s="748">
        <v>0</v>
      </c>
      <c r="M61" s="715">
        <v>357570</v>
      </c>
      <c r="N61" s="747">
        <v>0</v>
      </c>
      <c r="O61" s="748">
        <v>0</v>
      </c>
      <c r="P61" s="715">
        <v>0</v>
      </c>
      <c r="Q61" s="747">
        <v>357570</v>
      </c>
      <c r="R61" s="748">
        <v>0</v>
      </c>
      <c r="S61" s="715">
        <v>357570</v>
      </c>
      <c r="T61" s="716"/>
      <c r="AE61" s="6"/>
    </row>
    <row r="62" spans="1:31" s="658" customFormat="1" x14ac:dyDescent="0.2">
      <c r="A62" s="717"/>
      <c r="B62" s="718"/>
      <c r="C62" s="718">
        <v>2</v>
      </c>
      <c r="D62" s="718">
        <v>1</v>
      </c>
      <c r="E62" s="718"/>
      <c r="F62" s="710">
        <v>10</v>
      </c>
      <c r="G62" s="719"/>
      <c r="H62" s="719"/>
      <c r="I62" s="719"/>
      <c r="J62" s="745" t="s">
        <v>109</v>
      </c>
      <c r="K62" s="747">
        <v>19895</v>
      </c>
      <c r="L62" s="748">
        <v>0</v>
      </c>
      <c r="M62" s="749">
        <v>19895</v>
      </c>
      <c r="N62" s="747">
        <v>0</v>
      </c>
      <c r="O62" s="748">
        <v>0</v>
      </c>
      <c r="P62" s="749">
        <v>0</v>
      </c>
      <c r="Q62" s="747">
        <v>19895</v>
      </c>
      <c r="R62" s="748">
        <v>0</v>
      </c>
      <c r="S62" s="749">
        <v>19895</v>
      </c>
      <c r="T62" s="716"/>
      <c r="AE62" s="6"/>
    </row>
    <row r="63" spans="1:31" s="658" customFormat="1" x14ac:dyDescent="0.2">
      <c r="A63" s="709"/>
      <c r="B63" s="710"/>
      <c r="C63" s="710">
        <v>2</v>
      </c>
      <c r="D63" s="710">
        <v>2</v>
      </c>
      <c r="E63" s="710"/>
      <c r="F63" s="710">
        <v>11</v>
      </c>
      <c r="G63" s="711"/>
      <c r="H63" s="711"/>
      <c r="I63" s="711"/>
      <c r="J63" s="712" t="s">
        <v>110</v>
      </c>
      <c r="K63" s="713">
        <v>44370</v>
      </c>
      <c r="L63" s="714">
        <v>0</v>
      </c>
      <c r="M63" s="715">
        <v>44370</v>
      </c>
      <c r="N63" s="713">
        <v>0</v>
      </c>
      <c r="O63" s="714">
        <v>0</v>
      </c>
      <c r="P63" s="715">
        <v>0</v>
      </c>
      <c r="Q63" s="713">
        <v>44370</v>
      </c>
      <c r="R63" s="714">
        <v>0</v>
      </c>
      <c r="S63" s="715">
        <v>44370</v>
      </c>
      <c r="T63" s="716"/>
    </row>
    <row r="64" spans="1:31" s="658" customFormat="1" x14ac:dyDescent="0.2">
      <c r="A64" s="709"/>
      <c r="B64" s="710"/>
      <c r="C64" s="710">
        <v>2</v>
      </c>
      <c r="D64" s="710">
        <v>2</v>
      </c>
      <c r="E64" s="710"/>
      <c r="F64" s="710">
        <v>12</v>
      </c>
      <c r="G64" s="711"/>
      <c r="H64" s="711"/>
      <c r="I64" s="711"/>
      <c r="J64" s="712" t="s">
        <v>111</v>
      </c>
      <c r="K64" s="713">
        <v>4000</v>
      </c>
      <c r="L64" s="714">
        <v>0</v>
      </c>
      <c r="M64" s="715">
        <v>4000</v>
      </c>
      <c r="N64" s="713">
        <v>0</v>
      </c>
      <c r="O64" s="714">
        <v>0</v>
      </c>
      <c r="P64" s="715">
        <v>0</v>
      </c>
      <c r="Q64" s="713">
        <v>4000</v>
      </c>
      <c r="R64" s="714">
        <v>0</v>
      </c>
      <c r="S64" s="715">
        <v>4000</v>
      </c>
      <c r="T64" s="716"/>
    </row>
    <row r="65" spans="1:31" s="658" customFormat="1" x14ac:dyDescent="0.2">
      <c r="A65" s="717"/>
      <c r="B65" s="718"/>
      <c r="C65" s="718">
        <v>2</v>
      </c>
      <c r="D65" s="718">
        <v>1</v>
      </c>
      <c r="E65" s="710"/>
      <c r="F65" s="710">
        <v>13</v>
      </c>
      <c r="G65" s="719"/>
      <c r="H65" s="719"/>
      <c r="I65" s="719"/>
      <c r="J65" s="712" t="s">
        <v>111</v>
      </c>
      <c r="K65" s="713">
        <v>36000</v>
      </c>
      <c r="L65" s="714">
        <v>0</v>
      </c>
      <c r="M65" s="715">
        <v>36000</v>
      </c>
      <c r="N65" s="713">
        <v>0</v>
      </c>
      <c r="O65" s="714">
        <v>0</v>
      </c>
      <c r="P65" s="715">
        <v>0</v>
      </c>
      <c r="Q65" s="713">
        <v>36000</v>
      </c>
      <c r="R65" s="714">
        <v>0</v>
      </c>
      <c r="S65" s="715">
        <v>36000</v>
      </c>
      <c r="T65" s="716"/>
    </row>
    <row r="66" spans="1:31" s="658" customFormat="1" x14ac:dyDescent="0.2">
      <c r="A66" s="709"/>
      <c r="B66" s="710"/>
      <c r="C66" s="710">
        <v>2</v>
      </c>
      <c r="D66" s="710">
        <v>1</v>
      </c>
      <c r="E66" s="710"/>
      <c r="F66" s="710">
        <v>14</v>
      </c>
      <c r="G66" s="711"/>
      <c r="H66" s="711"/>
      <c r="I66" s="711"/>
      <c r="J66" s="750" t="s">
        <v>112</v>
      </c>
      <c r="K66" s="713">
        <v>0</v>
      </c>
      <c r="L66" s="714">
        <v>0</v>
      </c>
      <c r="M66" s="715">
        <v>0</v>
      </c>
      <c r="N66" s="713">
        <v>37499</v>
      </c>
      <c r="O66" s="714">
        <v>0</v>
      </c>
      <c r="P66" s="715">
        <v>37499</v>
      </c>
      <c r="Q66" s="713">
        <v>37499</v>
      </c>
      <c r="R66" s="714">
        <v>0</v>
      </c>
      <c r="S66" s="715">
        <v>37499</v>
      </c>
      <c r="T66" s="716"/>
      <c r="AE66" s="6"/>
    </row>
    <row r="67" spans="1:31" s="6" customFormat="1" ht="15.75" customHeight="1" x14ac:dyDescent="0.2">
      <c r="A67" s="59">
        <v>6</v>
      </c>
      <c r="B67" s="60"/>
      <c r="C67" s="60"/>
      <c r="D67" s="60"/>
      <c r="E67" s="60"/>
      <c r="F67" s="60"/>
      <c r="G67" s="61" t="s">
        <v>113</v>
      </c>
      <c r="H67" s="61"/>
      <c r="I67" s="61"/>
      <c r="J67" s="62"/>
      <c r="K67" s="63">
        <v>1309788</v>
      </c>
      <c r="L67" s="64">
        <v>0</v>
      </c>
      <c r="M67" s="65">
        <v>1309788</v>
      </c>
      <c r="N67" s="63">
        <v>288553</v>
      </c>
      <c r="O67" s="64">
        <v>0</v>
      </c>
      <c r="P67" s="65">
        <v>288553</v>
      </c>
      <c r="Q67" s="63">
        <v>1598341</v>
      </c>
      <c r="R67" s="64">
        <v>0</v>
      </c>
      <c r="S67" s="65">
        <v>1598341</v>
      </c>
      <c r="T67" s="40"/>
    </row>
    <row r="68" spans="1:31" s="658" customFormat="1" x14ac:dyDescent="0.2">
      <c r="A68" s="709"/>
      <c r="B68" s="710"/>
      <c r="C68" s="710">
        <v>1</v>
      </c>
      <c r="D68" s="710">
        <v>1</v>
      </c>
      <c r="E68" s="710"/>
      <c r="F68" s="710">
        <v>1</v>
      </c>
      <c r="G68" s="711"/>
      <c r="H68" s="711"/>
      <c r="I68" s="711"/>
      <c r="J68" s="745" t="s">
        <v>114</v>
      </c>
      <c r="K68" s="713">
        <v>927059</v>
      </c>
      <c r="L68" s="714">
        <v>0</v>
      </c>
      <c r="M68" s="715">
        <v>927059</v>
      </c>
      <c r="N68" s="713">
        <v>-14688</v>
      </c>
      <c r="O68" s="714">
        <v>0</v>
      </c>
      <c r="P68" s="715">
        <v>-14688</v>
      </c>
      <c r="Q68" s="713">
        <v>912371</v>
      </c>
      <c r="R68" s="714">
        <v>0</v>
      </c>
      <c r="S68" s="715">
        <v>912371</v>
      </c>
      <c r="T68" s="716"/>
    </row>
    <row r="69" spans="1:31" s="658" customFormat="1" x14ac:dyDescent="0.2">
      <c r="A69" s="709"/>
      <c r="B69" s="710"/>
      <c r="C69" s="710">
        <v>1</v>
      </c>
      <c r="D69" s="710">
        <v>1</v>
      </c>
      <c r="E69" s="710"/>
      <c r="F69" s="710">
        <v>2</v>
      </c>
      <c r="G69" s="711"/>
      <c r="H69" s="711"/>
      <c r="I69" s="711"/>
      <c r="J69" s="745" t="s">
        <v>115</v>
      </c>
      <c r="K69" s="713">
        <v>258073</v>
      </c>
      <c r="L69" s="714">
        <v>0</v>
      </c>
      <c r="M69" s="715">
        <v>258073</v>
      </c>
      <c r="N69" s="713">
        <v>0</v>
      </c>
      <c r="O69" s="714">
        <v>0</v>
      </c>
      <c r="P69" s="715">
        <v>0</v>
      </c>
      <c r="Q69" s="713">
        <v>258073</v>
      </c>
      <c r="R69" s="714">
        <v>0</v>
      </c>
      <c r="S69" s="715">
        <v>258073</v>
      </c>
      <c r="T69" s="716"/>
    </row>
    <row r="70" spans="1:31" s="658" customFormat="1" x14ac:dyDescent="0.2">
      <c r="A70" s="720"/>
      <c r="B70" s="721"/>
      <c r="C70" s="710">
        <v>1</v>
      </c>
      <c r="D70" s="710">
        <v>1</v>
      </c>
      <c r="E70" s="721"/>
      <c r="F70" s="710">
        <v>3</v>
      </c>
      <c r="G70" s="732"/>
      <c r="H70" s="732"/>
      <c r="I70" s="732"/>
      <c r="J70" s="746" t="s">
        <v>116</v>
      </c>
      <c r="K70" s="734">
        <v>78975</v>
      </c>
      <c r="L70" s="735">
        <v>0</v>
      </c>
      <c r="M70" s="736">
        <v>78975</v>
      </c>
      <c r="N70" s="734">
        <v>0</v>
      </c>
      <c r="O70" s="735">
        <v>0</v>
      </c>
      <c r="P70" s="736">
        <v>0</v>
      </c>
      <c r="Q70" s="734">
        <v>78975</v>
      </c>
      <c r="R70" s="735">
        <v>0</v>
      </c>
      <c r="S70" s="736">
        <v>78975</v>
      </c>
      <c r="T70" s="716"/>
    </row>
    <row r="71" spans="1:31" s="658" customFormat="1" x14ac:dyDescent="0.2">
      <c r="A71" s="709"/>
      <c r="B71" s="710"/>
      <c r="C71" s="710">
        <v>1</v>
      </c>
      <c r="D71" s="710">
        <v>1</v>
      </c>
      <c r="E71" s="710"/>
      <c r="F71" s="710">
        <v>4</v>
      </c>
      <c r="G71" s="711"/>
      <c r="H71" s="711"/>
      <c r="I71" s="711"/>
      <c r="J71" s="750" t="s">
        <v>112</v>
      </c>
      <c r="K71" s="713">
        <v>37499</v>
      </c>
      <c r="L71" s="714">
        <v>0</v>
      </c>
      <c r="M71" s="715">
        <v>37499</v>
      </c>
      <c r="N71" s="713">
        <v>-37499</v>
      </c>
      <c r="O71" s="714">
        <v>0</v>
      </c>
      <c r="P71" s="715">
        <v>-37499</v>
      </c>
      <c r="Q71" s="713">
        <v>0</v>
      </c>
      <c r="R71" s="714">
        <v>0</v>
      </c>
      <c r="S71" s="715">
        <v>0</v>
      </c>
      <c r="T71" s="716"/>
      <c r="AE71" s="6"/>
    </row>
    <row r="72" spans="1:31" s="658" customFormat="1" x14ac:dyDescent="0.2">
      <c r="A72" s="709"/>
      <c r="B72" s="710"/>
      <c r="C72" s="710">
        <v>2</v>
      </c>
      <c r="D72" s="710">
        <v>1</v>
      </c>
      <c r="E72" s="710"/>
      <c r="F72" s="710">
        <v>5</v>
      </c>
      <c r="G72" s="711"/>
      <c r="H72" s="711"/>
      <c r="I72" s="711"/>
      <c r="J72" s="750" t="s">
        <v>117</v>
      </c>
      <c r="K72" s="713">
        <v>7432</v>
      </c>
      <c r="L72" s="714">
        <v>0</v>
      </c>
      <c r="M72" s="715">
        <v>7432</v>
      </c>
      <c r="N72" s="713">
        <v>0</v>
      </c>
      <c r="O72" s="714">
        <v>0</v>
      </c>
      <c r="P72" s="715">
        <v>0</v>
      </c>
      <c r="Q72" s="713">
        <v>7432</v>
      </c>
      <c r="R72" s="714">
        <v>0</v>
      </c>
      <c r="S72" s="715">
        <v>7432</v>
      </c>
      <c r="T72" s="716"/>
      <c r="AE72" s="6"/>
    </row>
    <row r="73" spans="1:31" s="658" customFormat="1" x14ac:dyDescent="0.2">
      <c r="A73" s="709"/>
      <c r="B73" s="710"/>
      <c r="C73" s="710">
        <v>2</v>
      </c>
      <c r="D73" s="710">
        <v>1</v>
      </c>
      <c r="E73" s="710"/>
      <c r="F73" s="710">
        <v>6</v>
      </c>
      <c r="G73" s="711"/>
      <c r="H73" s="711"/>
      <c r="I73" s="711"/>
      <c r="J73" s="750" t="s">
        <v>118</v>
      </c>
      <c r="K73" s="713">
        <v>750</v>
      </c>
      <c r="L73" s="714">
        <v>0</v>
      </c>
      <c r="M73" s="715">
        <v>750</v>
      </c>
      <c r="N73" s="713">
        <v>0</v>
      </c>
      <c r="O73" s="714">
        <v>0</v>
      </c>
      <c r="P73" s="715">
        <v>0</v>
      </c>
      <c r="Q73" s="713">
        <v>750</v>
      </c>
      <c r="R73" s="714">
        <v>0</v>
      </c>
      <c r="S73" s="715">
        <v>750</v>
      </c>
      <c r="T73" s="716"/>
      <c r="AE73" s="6"/>
    </row>
    <row r="74" spans="1:31" s="658" customFormat="1" x14ac:dyDescent="0.2">
      <c r="A74" s="709"/>
      <c r="B74" s="710"/>
      <c r="C74" s="710">
        <v>1</v>
      </c>
      <c r="D74" s="710">
        <v>1</v>
      </c>
      <c r="E74" s="710"/>
      <c r="F74" s="710">
        <v>7</v>
      </c>
      <c r="G74" s="711"/>
      <c r="H74" s="711"/>
      <c r="I74" s="711"/>
      <c r="J74" s="750" t="s">
        <v>119</v>
      </c>
      <c r="K74" s="713">
        <v>0</v>
      </c>
      <c r="L74" s="714">
        <v>0</v>
      </c>
      <c r="M74" s="715">
        <v>0</v>
      </c>
      <c r="N74" s="713">
        <v>34793</v>
      </c>
      <c r="O74" s="714">
        <v>0</v>
      </c>
      <c r="P74" s="715">
        <v>34793</v>
      </c>
      <c r="Q74" s="713">
        <v>34793</v>
      </c>
      <c r="R74" s="714">
        <v>0</v>
      </c>
      <c r="S74" s="715">
        <v>34793</v>
      </c>
      <c r="T74" s="716"/>
      <c r="AE74" s="6"/>
    </row>
    <row r="75" spans="1:31" s="658" customFormat="1" x14ac:dyDescent="0.2">
      <c r="A75" s="709"/>
      <c r="B75" s="710"/>
      <c r="C75" s="710">
        <v>1</v>
      </c>
      <c r="D75" s="710">
        <v>1</v>
      </c>
      <c r="E75" s="710"/>
      <c r="F75" s="710">
        <v>8</v>
      </c>
      <c r="G75" s="711"/>
      <c r="H75" s="711"/>
      <c r="I75" s="711"/>
      <c r="J75" s="750" t="s">
        <v>120</v>
      </c>
      <c r="K75" s="713">
        <v>0</v>
      </c>
      <c r="L75" s="714">
        <v>0</v>
      </c>
      <c r="M75" s="715">
        <v>0</v>
      </c>
      <c r="N75" s="713">
        <v>24290</v>
      </c>
      <c r="O75" s="714">
        <v>0</v>
      </c>
      <c r="P75" s="715">
        <v>24290</v>
      </c>
      <c r="Q75" s="713">
        <v>24290</v>
      </c>
      <c r="R75" s="714">
        <v>0</v>
      </c>
      <c r="S75" s="715">
        <v>24290</v>
      </c>
      <c r="T75" s="716"/>
      <c r="AE75" s="6"/>
    </row>
    <row r="76" spans="1:31" s="658" customFormat="1" x14ac:dyDescent="0.2">
      <c r="A76" s="709"/>
      <c r="B76" s="710"/>
      <c r="C76" s="710">
        <v>1</v>
      </c>
      <c r="D76" s="710">
        <v>1</v>
      </c>
      <c r="E76" s="710"/>
      <c r="F76" s="710">
        <v>9</v>
      </c>
      <c r="G76" s="711"/>
      <c r="H76" s="711"/>
      <c r="I76" s="711"/>
      <c r="J76" s="750" t="s">
        <v>121</v>
      </c>
      <c r="K76" s="713">
        <v>0</v>
      </c>
      <c r="L76" s="714">
        <v>0</v>
      </c>
      <c r="M76" s="715">
        <v>0</v>
      </c>
      <c r="N76" s="713">
        <v>3008</v>
      </c>
      <c r="O76" s="714">
        <v>0</v>
      </c>
      <c r="P76" s="715">
        <v>3008</v>
      </c>
      <c r="Q76" s="713">
        <v>3008</v>
      </c>
      <c r="R76" s="714">
        <v>0</v>
      </c>
      <c r="S76" s="715">
        <v>3008</v>
      </c>
      <c r="T76" s="716"/>
      <c r="AE76" s="6"/>
    </row>
    <row r="77" spans="1:31" s="658" customFormat="1" x14ac:dyDescent="0.2">
      <c r="A77" s="709"/>
      <c r="B77" s="710"/>
      <c r="C77" s="710">
        <v>1</v>
      </c>
      <c r="D77" s="710">
        <v>1</v>
      </c>
      <c r="E77" s="710"/>
      <c r="F77" s="710">
        <v>10</v>
      </c>
      <c r="G77" s="711"/>
      <c r="H77" s="711"/>
      <c r="I77" s="711"/>
      <c r="J77" s="750" t="s">
        <v>122</v>
      </c>
      <c r="K77" s="713">
        <v>0</v>
      </c>
      <c r="L77" s="714">
        <v>0</v>
      </c>
      <c r="M77" s="715">
        <v>0</v>
      </c>
      <c r="N77" s="713">
        <v>1678</v>
      </c>
      <c r="O77" s="714">
        <v>0</v>
      </c>
      <c r="P77" s="715">
        <v>1678</v>
      </c>
      <c r="Q77" s="713">
        <v>1678</v>
      </c>
      <c r="R77" s="714">
        <v>0</v>
      </c>
      <c r="S77" s="715">
        <v>1678</v>
      </c>
      <c r="T77" s="716"/>
      <c r="AE77" s="6"/>
    </row>
    <row r="78" spans="1:31" s="658" customFormat="1" x14ac:dyDescent="0.2">
      <c r="A78" s="709"/>
      <c r="B78" s="710"/>
      <c r="C78" s="710">
        <v>1</v>
      </c>
      <c r="D78" s="710">
        <v>1</v>
      </c>
      <c r="E78" s="710"/>
      <c r="F78" s="710">
        <v>11</v>
      </c>
      <c r="G78" s="711"/>
      <c r="H78" s="711"/>
      <c r="I78" s="711"/>
      <c r="J78" s="750" t="s">
        <v>123</v>
      </c>
      <c r="K78" s="713">
        <v>0</v>
      </c>
      <c r="L78" s="714">
        <v>0</v>
      </c>
      <c r="M78" s="715">
        <v>0</v>
      </c>
      <c r="N78" s="713">
        <v>22813</v>
      </c>
      <c r="O78" s="714">
        <v>0</v>
      </c>
      <c r="P78" s="715">
        <v>22813</v>
      </c>
      <c r="Q78" s="713">
        <v>22813</v>
      </c>
      <c r="R78" s="714">
        <v>0</v>
      </c>
      <c r="S78" s="715">
        <v>22813</v>
      </c>
      <c r="T78" s="716"/>
      <c r="AE78" s="6"/>
    </row>
    <row r="79" spans="1:31" s="658" customFormat="1" x14ac:dyDescent="0.2">
      <c r="A79" s="709"/>
      <c r="B79" s="710"/>
      <c r="C79" s="710">
        <v>1</v>
      </c>
      <c r="D79" s="710">
        <v>1</v>
      </c>
      <c r="E79" s="710"/>
      <c r="F79" s="710">
        <v>12</v>
      </c>
      <c r="G79" s="711"/>
      <c r="H79" s="711"/>
      <c r="I79" s="711"/>
      <c r="J79" s="750" t="s">
        <v>124</v>
      </c>
      <c r="K79" s="713">
        <v>0</v>
      </c>
      <c r="L79" s="714">
        <v>0</v>
      </c>
      <c r="M79" s="715">
        <v>0</v>
      </c>
      <c r="N79" s="713">
        <v>12101</v>
      </c>
      <c r="O79" s="714">
        <v>0</v>
      </c>
      <c r="P79" s="715">
        <v>12101</v>
      </c>
      <c r="Q79" s="713">
        <v>12101</v>
      </c>
      <c r="R79" s="714">
        <v>0</v>
      </c>
      <c r="S79" s="715">
        <v>12101</v>
      </c>
      <c r="T79" s="716"/>
      <c r="AE79" s="6"/>
    </row>
    <row r="80" spans="1:31" s="658" customFormat="1" ht="13.5" thickBot="1" x14ac:dyDescent="0.25">
      <c r="A80" s="722"/>
      <c r="B80" s="723"/>
      <c r="C80" s="723">
        <v>1</v>
      </c>
      <c r="D80" s="723">
        <v>1</v>
      </c>
      <c r="E80" s="723"/>
      <c r="F80" s="723">
        <v>13</v>
      </c>
      <c r="G80" s="724"/>
      <c r="H80" s="724"/>
      <c r="I80" s="724"/>
      <c r="J80" s="751" t="s">
        <v>125</v>
      </c>
      <c r="K80" s="752">
        <v>0</v>
      </c>
      <c r="L80" s="753">
        <v>0</v>
      </c>
      <c r="M80" s="728">
        <v>0</v>
      </c>
      <c r="N80" s="752">
        <v>242057</v>
      </c>
      <c r="O80" s="753">
        <v>0</v>
      </c>
      <c r="P80" s="728">
        <v>242057</v>
      </c>
      <c r="Q80" s="752">
        <v>242057</v>
      </c>
      <c r="R80" s="753">
        <v>0</v>
      </c>
      <c r="S80" s="728">
        <v>242057</v>
      </c>
      <c r="T80" s="716"/>
      <c r="AE80" s="6"/>
    </row>
    <row r="81" spans="1:20" s="6" customFormat="1" x14ac:dyDescent="0.2">
      <c r="A81" s="59">
        <v>7</v>
      </c>
      <c r="B81" s="60"/>
      <c r="C81" s="60"/>
      <c r="D81" s="60"/>
      <c r="E81" s="60"/>
      <c r="F81" s="60"/>
      <c r="G81" s="61" t="s">
        <v>126</v>
      </c>
      <c r="H81" s="61"/>
      <c r="I81" s="61"/>
      <c r="J81" s="62"/>
      <c r="K81" s="63">
        <v>123000</v>
      </c>
      <c r="L81" s="64">
        <v>31995.000000000004</v>
      </c>
      <c r="M81" s="65">
        <v>154995</v>
      </c>
      <c r="N81" s="63">
        <v>-1240</v>
      </c>
      <c r="O81" s="64">
        <v>-335</v>
      </c>
      <c r="P81" s="65">
        <v>-1575</v>
      </c>
      <c r="Q81" s="63">
        <v>121760</v>
      </c>
      <c r="R81" s="64">
        <v>31660.000000000004</v>
      </c>
      <c r="S81" s="65">
        <v>153420</v>
      </c>
      <c r="T81" s="40"/>
    </row>
    <row r="82" spans="1:20" s="658" customFormat="1" x14ac:dyDescent="0.2">
      <c r="A82" s="709"/>
      <c r="B82" s="710"/>
      <c r="C82" s="710">
        <v>2</v>
      </c>
      <c r="D82" s="710">
        <v>2</v>
      </c>
      <c r="E82" s="710"/>
      <c r="F82" s="710">
        <v>1</v>
      </c>
      <c r="G82" s="711"/>
      <c r="H82" s="711"/>
      <c r="I82" s="711"/>
      <c r="J82" s="712" t="s">
        <v>127</v>
      </c>
      <c r="K82" s="713">
        <v>0</v>
      </c>
      <c r="L82" s="714">
        <v>0</v>
      </c>
      <c r="M82" s="715">
        <v>0</v>
      </c>
      <c r="N82" s="713">
        <v>1260</v>
      </c>
      <c r="O82" s="714">
        <v>340</v>
      </c>
      <c r="P82" s="715">
        <v>1600</v>
      </c>
      <c r="Q82" s="713">
        <v>1260</v>
      </c>
      <c r="R82" s="714">
        <v>340</v>
      </c>
      <c r="S82" s="715">
        <v>1600</v>
      </c>
      <c r="T82" s="716"/>
    </row>
    <row r="83" spans="1:20" s="658" customFormat="1" x14ac:dyDescent="0.2">
      <c r="A83" s="709"/>
      <c r="B83" s="710"/>
      <c r="C83" s="710">
        <v>2</v>
      </c>
      <c r="D83" s="710">
        <v>2</v>
      </c>
      <c r="E83" s="710"/>
      <c r="F83" s="710">
        <v>2</v>
      </c>
      <c r="G83" s="711"/>
      <c r="H83" s="711"/>
      <c r="I83" s="711"/>
      <c r="J83" s="712" t="s">
        <v>128</v>
      </c>
      <c r="K83" s="713">
        <v>4500</v>
      </c>
      <c r="L83" s="714">
        <v>0</v>
      </c>
      <c r="M83" s="715">
        <v>4500</v>
      </c>
      <c r="N83" s="713">
        <v>0</v>
      </c>
      <c r="O83" s="714">
        <v>0</v>
      </c>
      <c r="P83" s="715">
        <v>0</v>
      </c>
      <c r="Q83" s="713">
        <v>4500</v>
      </c>
      <c r="R83" s="714">
        <v>0</v>
      </c>
      <c r="S83" s="715">
        <v>4500</v>
      </c>
      <c r="T83" s="716"/>
    </row>
    <row r="84" spans="1:20" s="658" customFormat="1" x14ac:dyDescent="0.2">
      <c r="A84" s="709"/>
      <c r="B84" s="710"/>
      <c r="C84" s="710">
        <v>1</v>
      </c>
      <c r="D84" s="710">
        <v>2</v>
      </c>
      <c r="E84" s="710"/>
      <c r="F84" s="710">
        <v>3</v>
      </c>
      <c r="G84" s="711"/>
      <c r="H84" s="711"/>
      <c r="I84" s="711"/>
      <c r="J84" s="711" t="s">
        <v>129</v>
      </c>
      <c r="K84" s="713">
        <v>105000</v>
      </c>
      <c r="L84" s="714">
        <v>28350.000000000004</v>
      </c>
      <c r="M84" s="715">
        <v>133350</v>
      </c>
      <c r="N84" s="713">
        <v>-2500</v>
      </c>
      <c r="O84" s="714">
        <v>-675</v>
      </c>
      <c r="P84" s="715">
        <v>-3175</v>
      </c>
      <c r="Q84" s="713">
        <v>102500</v>
      </c>
      <c r="R84" s="714">
        <v>27675.000000000004</v>
      </c>
      <c r="S84" s="715">
        <v>130175</v>
      </c>
      <c r="T84" s="716"/>
    </row>
    <row r="85" spans="1:20" s="658" customFormat="1" x14ac:dyDescent="0.2">
      <c r="A85" s="709"/>
      <c r="B85" s="710"/>
      <c r="C85" s="710">
        <v>1</v>
      </c>
      <c r="D85" s="710">
        <v>2</v>
      </c>
      <c r="E85" s="710"/>
      <c r="F85" s="710">
        <v>4</v>
      </c>
      <c r="G85" s="711"/>
      <c r="H85" s="711"/>
      <c r="I85" s="711"/>
      <c r="J85" s="712" t="s">
        <v>130</v>
      </c>
      <c r="K85" s="713">
        <v>13500</v>
      </c>
      <c r="L85" s="714">
        <v>3645.0000000000005</v>
      </c>
      <c r="M85" s="715">
        <v>17145</v>
      </c>
      <c r="N85" s="713">
        <v>0</v>
      </c>
      <c r="O85" s="714">
        <v>0</v>
      </c>
      <c r="P85" s="715">
        <v>0</v>
      </c>
      <c r="Q85" s="713">
        <v>13500</v>
      </c>
      <c r="R85" s="714">
        <v>3645.0000000000005</v>
      </c>
      <c r="S85" s="715">
        <v>17145</v>
      </c>
      <c r="T85" s="716"/>
    </row>
    <row r="86" spans="1:20" s="6" customFormat="1" x14ac:dyDescent="0.2">
      <c r="A86" s="86">
        <v>8</v>
      </c>
      <c r="B86" s="87"/>
      <c r="C86" s="87"/>
      <c r="D86" s="87"/>
      <c r="E86" s="87"/>
      <c r="F86" s="87"/>
      <c r="G86" s="88" t="s">
        <v>131</v>
      </c>
      <c r="H86" s="88"/>
      <c r="I86" s="88"/>
      <c r="J86" s="89"/>
      <c r="K86" s="90">
        <v>500</v>
      </c>
      <c r="L86" s="91">
        <v>0</v>
      </c>
      <c r="M86" s="92">
        <v>500</v>
      </c>
      <c r="N86" s="90">
        <v>0</v>
      </c>
      <c r="O86" s="91">
        <v>0</v>
      </c>
      <c r="P86" s="92">
        <v>0</v>
      </c>
      <c r="Q86" s="90">
        <v>500</v>
      </c>
      <c r="R86" s="91">
        <v>0</v>
      </c>
      <c r="S86" s="92">
        <v>500</v>
      </c>
      <c r="T86" s="40"/>
    </row>
    <row r="87" spans="1:20" s="658" customFormat="1" ht="13.5" thickBot="1" x14ac:dyDescent="0.25">
      <c r="A87" s="738"/>
      <c r="B87" s="739"/>
      <c r="C87" s="739">
        <v>2</v>
      </c>
      <c r="D87" s="739">
        <v>2</v>
      </c>
      <c r="E87" s="739">
        <v>3</v>
      </c>
      <c r="F87" s="739">
        <v>1</v>
      </c>
      <c r="G87" s="740"/>
      <c r="H87" s="740"/>
      <c r="I87" s="740"/>
      <c r="J87" s="741" t="s">
        <v>132</v>
      </c>
      <c r="K87" s="742">
        <v>500</v>
      </c>
      <c r="L87" s="743">
        <v>0</v>
      </c>
      <c r="M87" s="744">
        <v>500</v>
      </c>
      <c r="N87" s="742">
        <v>0</v>
      </c>
      <c r="O87" s="743">
        <v>0</v>
      </c>
      <c r="P87" s="744">
        <v>0</v>
      </c>
      <c r="Q87" s="742">
        <v>500</v>
      </c>
      <c r="R87" s="743">
        <v>0</v>
      </c>
      <c r="S87" s="744">
        <v>500</v>
      </c>
      <c r="T87" s="716"/>
    </row>
    <row r="88" spans="1:20" s="6" customFormat="1" x14ac:dyDescent="0.2">
      <c r="A88" s="59">
        <v>9</v>
      </c>
      <c r="B88" s="60"/>
      <c r="C88" s="60"/>
      <c r="D88" s="60"/>
      <c r="E88" s="60"/>
      <c r="F88" s="60"/>
      <c r="G88" s="61" t="s">
        <v>43</v>
      </c>
      <c r="H88" s="61"/>
      <c r="I88" s="61"/>
      <c r="J88" s="62"/>
      <c r="K88" s="63">
        <v>17002</v>
      </c>
      <c r="L88" s="64">
        <v>0</v>
      </c>
      <c r="M88" s="65">
        <v>17002</v>
      </c>
      <c r="N88" s="63">
        <v>0</v>
      </c>
      <c r="O88" s="64">
        <v>0</v>
      </c>
      <c r="P88" s="65">
        <v>0</v>
      </c>
      <c r="Q88" s="63">
        <v>17002</v>
      </c>
      <c r="R88" s="64">
        <v>0</v>
      </c>
      <c r="S88" s="65">
        <v>17002</v>
      </c>
      <c r="T88" s="40"/>
    </row>
    <row r="89" spans="1:20" s="658" customFormat="1" x14ac:dyDescent="0.2">
      <c r="A89" s="709"/>
      <c r="B89" s="710"/>
      <c r="C89" s="710">
        <v>2</v>
      </c>
      <c r="D89" s="710">
        <v>1</v>
      </c>
      <c r="E89" s="710"/>
      <c r="F89" s="710">
        <v>1</v>
      </c>
      <c r="G89" s="711"/>
      <c r="H89" s="711"/>
      <c r="I89" s="711"/>
      <c r="J89" s="712" t="s">
        <v>133</v>
      </c>
      <c r="K89" s="713">
        <v>2502</v>
      </c>
      <c r="L89" s="714">
        <v>0</v>
      </c>
      <c r="M89" s="715">
        <v>2502</v>
      </c>
      <c r="N89" s="713">
        <v>0</v>
      </c>
      <c r="O89" s="714">
        <v>0</v>
      </c>
      <c r="P89" s="715">
        <v>0</v>
      </c>
      <c r="Q89" s="713">
        <v>2502</v>
      </c>
      <c r="R89" s="714">
        <v>0</v>
      </c>
      <c r="S89" s="715">
        <v>2502</v>
      </c>
      <c r="T89" s="716"/>
    </row>
    <row r="90" spans="1:20" s="658" customFormat="1" x14ac:dyDescent="0.2">
      <c r="A90" s="709"/>
      <c r="B90" s="710"/>
      <c r="C90" s="710">
        <v>2</v>
      </c>
      <c r="D90" s="710">
        <v>2</v>
      </c>
      <c r="E90" s="710"/>
      <c r="F90" s="710">
        <v>2</v>
      </c>
      <c r="G90" s="711"/>
      <c r="H90" s="711"/>
      <c r="I90" s="711"/>
      <c r="J90" s="712" t="s">
        <v>134</v>
      </c>
      <c r="K90" s="713">
        <v>9500</v>
      </c>
      <c r="L90" s="714">
        <v>0</v>
      </c>
      <c r="M90" s="715">
        <v>9500</v>
      </c>
      <c r="N90" s="713">
        <v>0</v>
      </c>
      <c r="O90" s="714">
        <v>0</v>
      </c>
      <c r="P90" s="715">
        <v>0</v>
      </c>
      <c r="Q90" s="713">
        <v>9500</v>
      </c>
      <c r="R90" s="714">
        <v>0</v>
      </c>
      <c r="S90" s="715">
        <v>9500</v>
      </c>
      <c r="T90" s="716"/>
    </row>
    <row r="91" spans="1:20" s="658" customFormat="1" ht="13.5" thickBot="1" x14ac:dyDescent="0.25">
      <c r="A91" s="738"/>
      <c r="B91" s="739"/>
      <c r="C91" s="739">
        <v>2</v>
      </c>
      <c r="D91" s="739">
        <v>2</v>
      </c>
      <c r="E91" s="739"/>
      <c r="F91" s="739">
        <v>3</v>
      </c>
      <c r="G91" s="740"/>
      <c r="H91" s="740"/>
      <c r="I91" s="740"/>
      <c r="J91" s="741" t="s">
        <v>135</v>
      </c>
      <c r="K91" s="742">
        <v>5000</v>
      </c>
      <c r="L91" s="743">
        <v>0</v>
      </c>
      <c r="M91" s="744">
        <v>5000</v>
      </c>
      <c r="N91" s="742">
        <v>0</v>
      </c>
      <c r="O91" s="743">
        <v>0</v>
      </c>
      <c r="P91" s="744">
        <v>0</v>
      </c>
      <c r="Q91" s="742">
        <v>5000</v>
      </c>
      <c r="R91" s="743">
        <v>0</v>
      </c>
      <c r="S91" s="744">
        <v>5000</v>
      </c>
      <c r="T91" s="716"/>
    </row>
    <row r="92" spans="1:20" s="99" customFormat="1" ht="13.5" thickBot="1" x14ac:dyDescent="0.25">
      <c r="A92" s="53" t="s">
        <v>136</v>
      </c>
      <c r="B92" s="93"/>
      <c r="C92" s="93"/>
      <c r="D92" s="93"/>
      <c r="E92" s="93"/>
      <c r="F92" s="93"/>
      <c r="G92" s="94"/>
      <c r="H92" s="94"/>
      <c r="I92" s="94"/>
      <c r="J92" s="95"/>
      <c r="K92" s="96">
        <v>5338929</v>
      </c>
      <c r="L92" s="97">
        <v>96839</v>
      </c>
      <c r="M92" s="98">
        <v>5435768</v>
      </c>
      <c r="N92" s="96">
        <v>338764</v>
      </c>
      <c r="O92" s="97">
        <v>-335</v>
      </c>
      <c r="P92" s="98">
        <v>338429</v>
      </c>
      <c r="Q92" s="96">
        <v>5677693</v>
      </c>
      <c r="R92" s="97">
        <v>96504</v>
      </c>
      <c r="S92" s="98">
        <v>5774197</v>
      </c>
      <c r="T92" s="40"/>
    </row>
    <row r="93" spans="1:20" s="658" customFormat="1" ht="15.75" thickTop="1" x14ac:dyDescent="0.2">
      <c r="A93" s="1223" t="s">
        <v>137</v>
      </c>
      <c r="B93" s="1224"/>
      <c r="C93" s="1224"/>
      <c r="D93" s="1224"/>
      <c r="E93" s="1224"/>
      <c r="F93" s="1224"/>
      <c r="G93" s="1224"/>
      <c r="H93" s="1224"/>
      <c r="I93" s="1224"/>
      <c r="J93" s="1224"/>
      <c r="K93" s="1224"/>
      <c r="L93" s="1224"/>
      <c r="M93" s="1224"/>
      <c r="N93" s="1224"/>
      <c r="O93" s="1224"/>
      <c r="P93" s="1224"/>
      <c r="Q93" s="1224"/>
      <c r="R93" s="1224"/>
      <c r="S93" s="1225"/>
      <c r="T93" s="716"/>
    </row>
    <row r="94" spans="1:20" s="658" customFormat="1" x14ac:dyDescent="0.2">
      <c r="A94" s="709">
        <v>1</v>
      </c>
      <c r="B94" s="710"/>
      <c r="C94" s="710"/>
      <c r="D94" s="710"/>
      <c r="E94" s="710"/>
      <c r="F94" s="710"/>
      <c r="G94" s="48" t="s">
        <v>138</v>
      </c>
      <c r="H94" s="711"/>
      <c r="I94" s="711"/>
      <c r="J94" s="712"/>
      <c r="K94" s="100">
        <v>653523</v>
      </c>
      <c r="L94" s="100">
        <v>0</v>
      </c>
      <c r="M94" s="52">
        <v>653523</v>
      </c>
      <c r="N94" s="754">
        <v>7303</v>
      </c>
      <c r="O94" s="100">
        <v>0</v>
      </c>
      <c r="P94" s="52">
        <v>7303</v>
      </c>
      <c r="Q94" s="754">
        <v>660826</v>
      </c>
      <c r="R94" s="100">
        <v>0</v>
      </c>
      <c r="S94" s="52">
        <v>660826</v>
      </c>
      <c r="T94" s="716"/>
    </row>
    <row r="95" spans="1:20" s="658" customFormat="1" x14ac:dyDescent="0.2">
      <c r="A95" s="709"/>
      <c r="B95" s="710"/>
      <c r="C95" s="710"/>
      <c r="D95" s="710">
        <v>6</v>
      </c>
      <c r="E95" s="710"/>
      <c r="F95" s="710">
        <v>6</v>
      </c>
      <c r="G95" s="711"/>
      <c r="H95" s="711"/>
      <c r="I95" s="711"/>
      <c r="J95" s="712" t="s">
        <v>139</v>
      </c>
      <c r="K95" s="713">
        <v>477670</v>
      </c>
      <c r="L95" s="714">
        <v>0</v>
      </c>
      <c r="M95" s="715">
        <v>477670</v>
      </c>
      <c r="N95" s="755">
        <v>7303</v>
      </c>
      <c r="O95" s="756">
        <v>0</v>
      </c>
      <c r="P95" s="715">
        <v>7303</v>
      </c>
      <c r="Q95" s="713">
        <v>484973</v>
      </c>
      <c r="R95" s="714">
        <v>0</v>
      </c>
      <c r="S95" s="715">
        <v>484973</v>
      </c>
      <c r="T95" s="716"/>
    </row>
    <row r="96" spans="1:20" s="658" customFormat="1" ht="13.5" thickBot="1" x14ac:dyDescent="0.25">
      <c r="A96" s="738"/>
      <c r="B96" s="739"/>
      <c r="C96" s="739"/>
      <c r="D96" s="739">
        <v>7</v>
      </c>
      <c r="E96" s="739"/>
      <c r="F96" s="739">
        <v>7</v>
      </c>
      <c r="G96" s="740"/>
      <c r="H96" s="740"/>
      <c r="I96" s="740"/>
      <c r="J96" s="741" t="s">
        <v>140</v>
      </c>
      <c r="K96" s="742">
        <v>175853</v>
      </c>
      <c r="L96" s="743">
        <v>0</v>
      </c>
      <c r="M96" s="744">
        <v>175853</v>
      </c>
      <c r="N96" s="742">
        <v>0</v>
      </c>
      <c r="O96" s="743">
        <v>0</v>
      </c>
      <c r="P96" s="744">
        <v>0</v>
      </c>
      <c r="Q96" s="742">
        <v>175853</v>
      </c>
      <c r="R96" s="743">
        <v>0</v>
      </c>
      <c r="S96" s="744">
        <v>175853</v>
      </c>
      <c r="T96" s="716"/>
    </row>
    <row r="97" spans="1:20" s="658" customFormat="1" x14ac:dyDescent="0.2">
      <c r="A97" s="717">
        <v>2</v>
      </c>
      <c r="B97" s="718"/>
      <c r="C97" s="718"/>
      <c r="D97" s="718"/>
      <c r="E97" s="718"/>
      <c r="F97" s="718"/>
      <c r="G97" s="61" t="s">
        <v>141</v>
      </c>
      <c r="H97" s="719"/>
      <c r="I97" s="719"/>
      <c r="J97" s="757"/>
      <c r="K97" s="63">
        <v>541022</v>
      </c>
      <c r="L97" s="64">
        <v>0</v>
      </c>
      <c r="M97" s="65">
        <v>541022</v>
      </c>
      <c r="N97" s="63">
        <v>-571336</v>
      </c>
      <c r="O97" s="64">
        <v>30314</v>
      </c>
      <c r="P97" s="65">
        <v>-541022</v>
      </c>
      <c r="Q97" s="63">
        <v>-30314</v>
      </c>
      <c r="R97" s="64">
        <v>30314</v>
      </c>
      <c r="S97" s="65">
        <v>0</v>
      </c>
      <c r="T97" s="716"/>
    </row>
    <row r="98" spans="1:20" s="658" customFormat="1" x14ac:dyDescent="0.2">
      <c r="A98" s="717"/>
      <c r="B98" s="718"/>
      <c r="C98" s="718"/>
      <c r="D98" s="718">
        <v>1</v>
      </c>
      <c r="E98" s="718"/>
      <c r="F98" s="718">
        <v>1</v>
      </c>
      <c r="G98" s="61"/>
      <c r="H98" s="719"/>
      <c r="I98" s="719"/>
      <c r="J98" s="757" t="s">
        <v>142</v>
      </c>
      <c r="K98" s="747">
        <v>-220145</v>
      </c>
      <c r="L98" s="748"/>
      <c r="M98" s="749">
        <v>-220145</v>
      </c>
      <c r="N98" s="747">
        <v>-422016</v>
      </c>
      <c r="O98" s="748">
        <v>0</v>
      </c>
      <c r="P98" s="749">
        <v>-422016</v>
      </c>
      <c r="Q98" s="747">
        <v>-642161</v>
      </c>
      <c r="R98" s="748">
        <v>0</v>
      </c>
      <c r="S98" s="749">
        <v>-642161</v>
      </c>
      <c r="T98" s="716"/>
    </row>
    <row r="99" spans="1:20" s="658" customFormat="1" ht="13.5" thickBot="1" x14ac:dyDescent="0.25">
      <c r="A99" s="722"/>
      <c r="B99" s="723"/>
      <c r="C99" s="723"/>
      <c r="D99" s="723">
        <v>2</v>
      </c>
      <c r="E99" s="723"/>
      <c r="F99" s="723">
        <v>2</v>
      </c>
      <c r="G99" s="83"/>
      <c r="H99" s="724"/>
      <c r="I99" s="724"/>
      <c r="J99" s="725" t="s">
        <v>143</v>
      </c>
      <c r="K99" s="726">
        <v>761167</v>
      </c>
      <c r="L99" s="727"/>
      <c r="M99" s="728">
        <v>761167</v>
      </c>
      <c r="N99" s="726">
        <v>-149320</v>
      </c>
      <c r="O99" s="727">
        <v>30314</v>
      </c>
      <c r="P99" s="728">
        <v>-119006</v>
      </c>
      <c r="Q99" s="726">
        <v>611847</v>
      </c>
      <c r="R99" s="727">
        <v>30314</v>
      </c>
      <c r="S99" s="728">
        <v>642161</v>
      </c>
      <c r="T99" s="716"/>
    </row>
    <row r="100" spans="1:20" s="99" customFormat="1" ht="13.5" thickBot="1" x14ac:dyDescent="0.25">
      <c r="A100" s="101" t="s">
        <v>144</v>
      </c>
      <c r="B100" s="102"/>
      <c r="C100" s="102"/>
      <c r="D100" s="102"/>
      <c r="E100" s="102"/>
      <c r="F100" s="102"/>
      <c r="G100" s="103"/>
      <c r="H100" s="103"/>
      <c r="I100" s="103"/>
      <c r="J100" s="104"/>
      <c r="K100" s="105">
        <v>1194545</v>
      </c>
      <c r="L100" s="106">
        <v>0</v>
      </c>
      <c r="M100" s="107">
        <v>1194545</v>
      </c>
      <c r="N100" s="105">
        <v>-564033</v>
      </c>
      <c r="O100" s="106">
        <v>30314</v>
      </c>
      <c r="P100" s="107">
        <v>-533719</v>
      </c>
      <c r="Q100" s="105">
        <v>630512</v>
      </c>
      <c r="R100" s="106">
        <v>30314</v>
      </c>
      <c r="S100" s="107">
        <v>660826</v>
      </c>
      <c r="T100" s="40"/>
    </row>
    <row r="101" spans="1:20" s="658" customFormat="1" ht="6" customHeight="1" thickBot="1" x14ac:dyDescent="0.25">
      <c r="A101" s="108"/>
      <c r="B101" s="758"/>
      <c r="C101" s="758"/>
      <c r="D101" s="758"/>
      <c r="E101" s="758"/>
      <c r="F101" s="758"/>
      <c r="G101" s="706"/>
      <c r="H101" s="706"/>
      <c r="I101" s="706"/>
      <c r="J101" s="706"/>
      <c r="K101" s="759"/>
      <c r="L101" s="760"/>
      <c r="M101" s="761"/>
      <c r="N101" s="759"/>
      <c r="O101" s="760"/>
      <c r="P101" s="761"/>
      <c r="Q101" s="759"/>
      <c r="R101" s="760"/>
      <c r="S101" s="761"/>
      <c r="T101" s="716"/>
    </row>
    <row r="102" spans="1:20" s="116" customFormat="1" ht="18.75" customHeight="1" thickBot="1" x14ac:dyDescent="0.25">
      <c r="A102" s="1226" t="s">
        <v>145</v>
      </c>
      <c r="B102" s="1227"/>
      <c r="C102" s="1227"/>
      <c r="D102" s="1227"/>
      <c r="E102" s="1227"/>
      <c r="F102" s="1227"/>
      <c r="G102" s="1227"/>
      <c r="H102" s="1227"/>
      <c r="I102" s="1227"/>
      <c r="J102" s="1227"/>
      <c r="K102" s="112">
        <v>6685038</v>
      </c>
      <c r="L102" s="113">
        <v>127642</v>
      </c>
      <c r="M102" s="114">
        <v>6812680</v>
      </c>
      <c r="N102" s="112">
        <v>1407771</v>
      </c>
      <c r="O102" s="113">
        <v>29979</v>
      </c>
      <c r="P102" s="114">
        <v>1437750</v>
      </c>
      <c r="Q102" s="112">
        <v>8092809</v>
      </c>
      <c r="R102" s="113">
        <v>157621</v>
      </c>
      <c r="S102" s="114">
        <v>8250430</v>
      </c>
      <c r="T102" s="115"/>
    </row>
    <row r="103" spans="1:20" s="708" customFormat="1" x14ac:dyDescent="0.2">
      <c r="L103" s="706"/>
      <c r="O103" s="706"/>
      <c r="R103" s="706"/>
      <c r="T103" s="707"/>
    </row>
    <row r="104" spans="1:20" s="708" customFormat="1" x14ac:dyDescent="0.2">
      <c r="L104" s="706"/>
      <c r="O104" s="706"/>
      <c r="R104" s="706"/>
      <c r="T104" s="707"/>
    </row>
    <row r="105" spans="1:20" s="708" customFormat="1" x14ac:dyDescent="0.2">
      <c r="L105" s="706"/>
      <c r="O105" s="706"/>
      <c r="R105" s="706"/>
      <c r="T105" s="707"/>
    </row>
    <row r="106" spans="1:20" s="708" customFormat="1" x14ac:dyDescent="0.2">
      <c r="L106" s="706"/>
      <c r="O106" s="706"/>
      <c r="R106" s="706"/>
      <c r="T106" s="707"/>
    </row>
    <row r="107" spans="1:20" s="708" customFormat="1" x14ac:dyDescent="0.2">
      <c r="L107" s="706"/>
      <c r="O107" s="706"/>
      <c r="R107" s="706"/>
      <c r="T107" s="707"/>
    </row>
    <row r="108" spans="1:20" s="708" customFormat="1" x14ac:dyDescent="0.2">
      <c r="L108" s="706"/>
      <c r="O108" s="706"/>
      <c r="R108" s="706"/>
      <c r="T108" s="707"/>
    </row>
    <row r="109" spans="1:20" s="708" customFormat="1" x14ac:dyDescent="0.2">
      <c r="L109" s="706"/>
      <c r="O109" s="706"/>
      <c r="R109" s="706"/>
      <c r="T109" s="707"/>
    </row>
    <row r="110" spans="1:20" s="708" customFormat="1" x14ac:dyDescent="0.2">
      <c r="L110" s="706"/>
      <c r="O110" s="706"/>
      <c r="R110" s="706"/>
      <c r="T110" s="707"/>
    </row>
    <row r="111" spans="1:20" s="708" customFormat="1" x14ac:dyDescent="0.2">
      <c r="L111" s="706"/>
      <c r="O111" s="706"/>
      <c r="R111" s="706"/>
      <c r="T111" s="707"/>
    </row>
    <row r="112" spans="1:20" s="708" customFormat="1" x14ac:dyDescent="0.2">
      <c r="L112" s="706"/>
      <c r="O112" s="706"/>
      <c r="R112" s="706"/>
      <c r="T112" s="707"/>
    </row>
    <row r="113" spans="12:20" s="708" customFormat="1" x14ac:dyDescent="0.2">
      <c r="L113" s="706"/>
      <c r="O113" s="706"/>
      <c r="R113" s="706"/>
      <c r="T113" s="707"/>
    </row>
    <row r="114" spans="12:20" s="708" customFormat="1" x14ac:dyDescent="0.2">
      <c r="L114" s="706"/>
      <c r="O114" s="706"/>
      <c r="R114" s="706"/>
      <c r="T114" s="707"/>
    </row>
    <row r="115" spans="12:20" s="708" customFormat="1" x14ac:dyDescent="0.2">
      <c r="L115" s="706"/>
      <c r="O115" s="706"/>
      <c r="R115" s="706"/>
      <c r="T115" s="707"/>
    </row>
    <row r="116" spans="12:20" s="708" customFormat="1" x14ac:dyDescent="0.2">
      <c r="L116" s="706"/>
      <c r="O116" s="706"/>
      <c r="R116" s="706"/>
      <c r="T116" s="707"/>
    </row>
    <row r="117" spans="12:20" s="708" customFormat="1" x14ac:dyDescent="0.2">
      <c r="L117" s="706"/>
      <c r="O117" s="706"/>
      <c r="R117" s="706"/>
      <c r="T117" s="707"/>
    </row>
    <row r="118" spans="12:20" s="708" customFormat="1" x14ac:dyDescent="0.2">
      <c r="L118" s="706"/>
      <c r="O118" s="706"/>
      <c r="R118" s="706"/>
      <c r="T118" s="707"/>
    </row>
    <row r="119" spans="12:20" s="708" customFormat="1" x14ac:dyDescent="0.2">
      <c r="L119" s="706"/>
      <c r="O119" s="706"/>
      <c r="R119" s="706"/>
      <c r="T119" s="707"/>
    </row>
    <row r="120" spans="12:20" s="708" customFormat="1" x14ac:dyDescent="0.2">
      <c r="L120" s="706"/>
      <c r="O120" s="706"/>
      <c r="R120" s="706"/>
      <c r="T120" s="707"/>
    </row>
    <row r="121" spans="12:20" s="708" customFormat="1" x14ac:dyDescent="0.2">
      <c r="L121" s="706"/>
      <c r="O121" s="706"/>
      <c r="R121" s="706"/>
      <c r="T121" s="707"/>
    </row>
    <row r="122" spans="12:20" s="708" customFormat="1" x14ac:dyDescent="0.2">
      <c r="L122" s="706"/>
      <c r="O122" s="706"/>
      <c r="R122" s="706"/>
      <c r="T122" s="707"/>
    </row>
    <row r="123" spans="12:20" s="708" customFormat="1" x14ac:dyDescent="0.2">
      <c r="L123" s="706"/>
      <c r="O123" s="706"/>
      <c r="R123" s="706"/>
      <c r="T123" s="707"/>
    </row>
    <row r="124" spans="12:20" s="708" customFormat="1" x14ac:dyDescent="0.2">
      <c r="L124" s="706"/>
      <c r="O124" s="706"/>
      <c r="R124" s="706"/>
      <c r="T124" s="707"/>
    </row>
    <row r="125" spans="12:20" s="708" customFormat="1" x14ac:dyDescent="0.2">
      <c r="L125" s="706"/>
      <c r="O125" s="706"/>
      <c r="R125" s="706"/>
      <c r="T125" s="707"/>
    </row>
    <row r="126" spans="12:20" s="708" customFormat="1" x14ac:dyDescent="0.2">
      <c r="L126" s="706"/>
      <c r="O126" s="706"/>
      <c r="R126" s="706"/>
      <c r="T126" s="707"/>
    </row>
    <row r="127" spans="12:20" s="708" customFormat="1" x14ac:dyDescent="0.2">
      <c r="L127" s="706"/>
      <c r="O127" s="706"/>
      <c r="R127" s="706"/>
      <c r="T127" s="707"/>
    </row>
    <row r="128" spans="12:20" s="708" customFormat="1" x14ac:dyDescent="0.2">
      <c r="L128" s="706"/>
      <c r="O128" s="706"/>
      <c r="R128" s="706"/>
      <c r="T128" s="707"/>
    </row>
    <row r="129" spans="12:20" s="708" customFormat="1" x14ac:dyDescent="0.2">
      <c r="L129" s="706"/>
      <c r="O129" s="706"/>
      <c r="R129" s="706"/>
      <c r="T129" s="707"/>
    </row>
    <row r="130" spans="12:20" s="708" customFormat="1" x14ac:dyDescent="0.2">
      <c r="L130" s="706"/>
      <c r="O130" s="706"/>
      <c r="R130" s="706"/>
      <c r="T130" s="707"/>
    </row>
    <row r="131" spans="12:20" s="708" customFormat="1" x14ac:dyDescent="0.2">
      <c r="L131" s="706"/>
      <c r="O131" s="706"/>
      <c r="R131" s="706"/>
      <c r="T131" s="707"/>
    </row>
    <row r="132" spans="12:20" s="708" customFormat="1" x14ac:dyDescent="0.2">
      <c r="L132" s="706"/>
      <c r="O132" s="706"/>
      <c r="R132" s="706"/>
      <c r="T132" s="707"/>
    </row>
    <row r="133" spans="12:20" s="708" customFormat="1" x14ac:dyDescent="0.2">
      <c r="L133" s="706"/>
      <c r="O133" s="706"/>
      <c r="R133" s="706"/>
      <c r="T133" s="707"/>
    </row>
    <row r="134" spans="12:20" s="708" customFormat="1" x14ac:dyDescent="0.2">
      <c r="L134" s="706"/>
      <c r="O134" s="706"/>
      <c r="R134" s="706"/>
      <c r="T134" s="707"/>
    </row>
    <row r="135" spans="12:20" s="708" customFormat="1" x14ac:dyDescent="0.2">
      <c r="L135" s="706"/>
      <c r="O135" s="706"/>
      <c r="R135" s="706"/>
      <c r="T135" s="707"/>
    </row>
    <row r="136" spans="12:20" s="708" customFormat="1" x14ac:dyDescent="0.2">
      <c r="L136" s="706"/>
      <c r="O136" s="706"/>
      <c r="R136" s="706"/>
      <c r="T136" s="707"/>
    </row>
    <row r="137" spans="12:20" s="708" customFormat="1" x14ac:dyDescent="0.2">
      <c r="L137" s="706"/>
      <c r="O137" s="706"/>
      <c r="R137" s="706"/>
      <c r="T137" s="707"/>
    </row>
    <row r="138" spans="12:20" s="708" customFormat="1" x14ac:dyDescent="0.2">
      <c r="L138" s="706"/>
      <c r="O138" s="706"/>
      <c r="R138" s="706"/>
      <c r="T138" s="707"/>
    </row>
    <row r="139" spans="12:20" s="708" customFormat="1" x14ac:dyDescent="0.2">
      <c r="L139" s="706"/>
      <c r="O139" s="706"/>
      <c r="R139" s="706"/>
      <c r="T139" s="707"/>
    </row>
    <row r="140" spans="12:20" s="708" customFormat="1" x14ac:dyDescent="0.2">
      <c r="L140" s="706"/>
      <c r="O140" s="706"/>
      <c r="R140" s="706"/>
      <c r="T140" s="707"/>
    </row>
    <row r="141" spans="12:20" s="708" customFormat="1" x14ac:dyDescent="0.2">
      <c r="L141" s="706"/>
      <c r="O141" s="706"/>
      <c r="R141" s="706"/>
      <c r="T141" s="707"/>
    </row>
    <row r="142" spans="12:20" s="708" customFormat="1" x14ac:dyDescent="0.2">
      <c r="L142" s="706"/>
      <c r="O142" s="706"/>
      <c r="R142" s="706"/>
      <c r="T142" s="707"/>
    </row>
    <row r="143" spans="12:20" s="708" customFormat="1" x14ac:dyDescent="0.2">
      <c r="L143" s="706"/>
      <c r="O143" s="706"/>
      <c r="R143" s="706"/>
      <c r="T143" s="707"/>
    </row>
    <row r="144" spans="12:20" s="708" customFormat="1" x14ac:dyDescent="0.2">
      <c r="L144" s="706"/>
      <c r="O144" s="706"/>
      <c r="R144" s="706"/>
      <c r="T144" s="707"/>
    </row>
    <row r="145" spans="11:20" s="708" customFormat="1" x14ac:dyDescent="0.2">
      <c r="L145" s="706"/>
      <c r="O145" s="706"/>
      <c r="R145" s="706"/>
      <c r="T145" s="707"/>
    </row>
    <row r="146" spans="11:20" s="708" customFormat="1" x14ac:dyDescent="0.2">
      <c r="L146" s="706"/>
      <c r="O146" s="706"/>
      <c r="R146" s="706"/>
      <c r="T146" s="707"/>
    </row>
    <row r="147" spans="11:20" s="708" customFormat="1" x14ac:dyDescent="0.2">
      <c r="L147" s="706"/>
      <c r="O147" s="706"/>
      <c r="R147" s="706"/>
      <c r="T147" s="707"/>
    </row>
    <row r="148" spans="11:20" s="708" customFormat="1" x14ac:dyDescent="0.2">
      <c r="L148" s="706"/>
      <c r="O148" s="706"/>
      <c r="R148" s="706"/>
      <c r="T148" s="707"/>
    </row>
    <row r="149" spans="11:20" s="708" customFormat="1" x14ac:dyDescent="0.2">
      <c r="L149" s="706"/>
      <c r="O149" s="706"/>
      <c r="R149" s="706"/>
      <c r="T149" s="707"/>
    </row>
    <row r="150" spans="11:20" s="708" customFormat="1" x14ac:dyDescent="0.2">
      <c r="L150" s="706"/>
      <c r="O150" s="706"/>
      <c r="R150" s="706"/>
      <c r="T150" s="707"/>
    </row>
    <row r="151" spans="11:20" s="708" customFormat="1" x14ac:dyDescent="0.2">
      <c r="L151" s="706"/>
      <c r="O151" s="706"/>
      <c r="R151" s="706"/>
      <c r="T151" s="707"/>
    </row>
    <row r="152" spans="11:20" s="708" customFormat="1" x14ac:dyDescent="0.2">
      <c r="L152" s="706"/>
      <c r="O152" s="706"/>
      <c r="R152" s="706"/>
      <c r="T152" s="707"/>
    </row>
    <row r="153" spans="11:20" s="708" customFormat="1" x14ac:dyDescent="0.2">
      <c r="L153" s="706"/>
      <c r="O153" s="706"/>
      <c r="R153" s="706"/>
      <c r="T153" s="707"/>
    </row>
    <row r="154" spans="11:20" s="708" customFormat="1" x14ac:dyDescent="0.2">
      <c r="L154" s="706"/>
      <c r="O154" s="706"/>
      <c r="R154" s="706"/>
      <c r="T154" s="707"/>
    </row>
    <row r="155" spans="11:20" s="708" customFormat="1" x14ac:dyDescent="0.2">
      <c r="L155" s="706"/>
      <c r="O155" s="706"/>
      <c r="R155" s="706"/>
      <c r="T155" s="707"/>
    </row>
    <row r="156" spans="11:20" s="708" customFormat="1" x14ac:dyDescent="0.2">
      <c r="L156" s="706"/>
      <c r="O156" s="706"/>
      <c r="R156" s="706"/>
      <c r="T156" s="707"/>
    </row>
    <row r="157" spans="11:20" s="708" customFormat="1" x14ac:dyDescent="0.2">
      <c r="K157" s="705"/>
      <c r="L157" s="762"/>
      <c r="M157" s="705"/>
      <c r="O157" s="706"/>
      <c r="R157" s="706"/>
      <c r="T157" s="707"/>
    </row>
  </sheetData>
  <mergeCells count="21">
    <mergeCell ref="A11:S11"/>
    <mergeCell ref="A93:S93"/>
    <mergeCell ref="A102:J102"/>
    <mergeCell ref="Q1:S1"/>
    <mergeCell ref="A3:E3"/>
    <mergeCell ref="G3:J3"/>
    <mergeCell ref="K3:M3"/>
    <mergeCell ref="N3:P3"/>
    <mergeCell ref="Q3:S3"/>
    <mergeCell ref="G1:G2"/>
    <mergeCell ref="H1:H2"/>
    <mergeCell ref="I1:I2"/>
    <mergeCell ref="J1:J2"/>
    <mergeCell ref="K1:M1"/>
    <mergeCell ref="N1:P1"/>
    <mergeCell ref="A1:A2"/>
    <mergeCell ref="B1:B2"/>
    <mergeCell ref="C1:C2"/>
    <mergeCell ref="D1:D2"/>
    <mergeCell ref="E1:E2"/>
    <mergeCell ref="F1:F2"/>
  </mergeCells>
  <printOptions horizontalCentered="1"/>
  <pageMargins left="0.39370078740157483" right="0.39370078740157483" top="0.78740157480314965" bottom="0.35433070866141736" header="0.31496062992125984" footer="0.15748031496062992"/>
  <pageSetup paperSize="9" scale="55" orientation="portrait" r:id="rId1"/>
  <headerFooter alignWithMargins="0">
    <oddHeader>&amp;C&amp;"Arial,Félkövér"&amp;12
GYÖNGYÖS VÁROS ÖNKORMÁNYZATA
 2014. ÉVI BEVÉTELEINEK RÉSZLETEZŐ KIMUTATÁSA&amp;R&amp;"Arial,Félkövér"&amp;12 2.  melléklet a ../2014. (III....) önkormányzati rendelethez</oddHeader>
    <oddFooter>&amp;L&amp;F&amp;C&amp;P/&amp;N&amp;R&amp;12 2.  melléklet a ...../2014. (...) önkormányzati rendelethez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zoomScale="80" zoomScaleNormal="80" workbookViewId="0">
      <selection activeCell="A11" sqref="A11"/>
    </sheetView>
  </sheetViews>
  <sheetFormatPr defaultRowHeight="14.25" x14ac:dyDescent="0.2"/>
  <cols>
    <col min="1" max="1" width="72" style="916" customWidth="1"/>
    <col min="2" max="2" width="12.85546875" style="907" customWidth="1"/>
    <col min="3" max="3" width="12.5703125" customWidth="1"/>
    <col min="4" max="4" width="12.42578125" customWidth="1"/>
    <col min="5" max="5" width="31.5703125" style="908" customWidth="1"/>
    <col min="6" max="6" width="10.7109375" style="878" customWidth="1"/>
    <col min="257" max="257" width="72" customWidth="1"/>
    <col min="258" max="258" width="12.85546875" customWidth="1"/>
    <col min="259" max="259" width="12.5703125" customWidth="1"/>
    <col min="260" max="260" width="12.42578125" customWidth="1"/>
    <col min="261" max="261" width="31.5703125" customWidth="1"/>
    <col min="262" max="262" width="10.7109375" customWidth="1"/>
    <col min="513" max="513" width="72" customWidth="1"/>
    <col min="514" max="514" width="12.85546875" customWidth="1"/>
    <col min="515" max="515" width="12.5703125" customWidth="1"/>
    <col min="516" max="516" width="12.42578125" customWidth="1"/>
    <col min="517" max="517" width="31.5703125" customWidth="1"/>
    <col min="518" max="518" width="10.7109375" customWidth="1"/>
    <col min="769" max="769" width="72" customWidth="1"/>
    <col min="770" max="770" width="12.85546875" customWidth="1"/>
    <col min="771" max="771" width="12.5703125" customWidth="1"/>
    <col min="772" max="772" width="12.42578125" customWidth="1"/>
    <col min="773" max="773" width="31.5703125" customWidth="1"/>
    <col min="774" max="774" width="10.7109375" customWidth="1"/>
    <col min="1025" max="1025" width="72" customWidth="1"/>
    <col min="1026" max="1026" width="12.85546875" customWidth="1"/>
    <col min="1027" max="1027" width="12.5703125" customWidth="1"/>
    <col min="1028" max="1028" width="12.42578125" customWidth="1"/>
    <col min="1029" max="1029" width="31.5703125" customWidth="1"/>
    <col min="1030" max="1030" width="10.7109375" customWidth="1"/>
    <col min="1281" max="1281" width="72" customWidth="1"/>
    <col min="1282" max="1282" width="12.85546875" customWidth="1"/>
    <col min="1283" max="1283" width="12.5703125" customWidth="1"/>
    <col min="1284" max="1284" width="12.42578125" customWidth="1"/>
    <col min="1285" max="1285" width="31.5703125" customWidth="1"/>
    <col min="1286" max="1286" width="10.7109375" customWidth="1"/>
    <col min="1537" max="1537" width="72" customWidth="1"/>
    <col min="1538" max="1538" width="12.85546875" customWidth="1"/>
    <col min="1539" max="1539" width="12.5703125" customWidth="1"/>
    <col min="1540" max="1540" width="12.42578125" customWidth="1"/>
    <col min="1541" max="1541" width="31.5703125" customWidth="1"/>
    <col min="1542" max="1542" width="10.7109375" customWidth="1"/>
    <col min="1793" max="1793" width="72" customWidth="1"/>
    <col min="1794" max="1794" width="12.85546875" customWidth="1"/>
    <col min="1795" max="1795" width="12.5703125" customWidth="1"/>
    <col min="1796" max="1796" width="12.42578125" customWidth="1"/>
    <col min="1797" max="1797" width="31.5703125" customWidth="1"/>
    <col min="1798" max="1798" width="10.7109375" customWidth="1"/>
    <col min="2049" max="2049" width="72" customWidth="1"/>
    <col min="2050" max="2050" width="12.85546875" customWidth="1"/>
    <col min="2051" max="2051" width="12.5703125" customWidth="1"/>
    <col min="2052" max="2052" width="12.42578125" customWidth="1"/>
    <col min="2053" max="2053" width="31.5703125" customWidth="1"/>
    <col min="2054" max="2054" width="10.7109375" customWidth="1"/>
    <col min="2305" max="2305" width="72" customWidth="1"/>
    <col min="2306" max="2306" width="12.85546875" customWidth="1"/>
    <col min="2307" max="2307" width="12.5703125" customWidth="1"/>
    <col min="2308" max="2308" width="12.42578125" customWidth="1"/>
    <col min="2309" max="2309" width="31.5703125" customWidth="1"/>
    <col min="2310" max="2310" width="10.7109375" customWidth="1"/>
    <col min="2561" max="2561" width="72" customWidth="1"/>
    <col min="2562" max="2562" width="12.85546875" customWidth="1"/>
    <col min="2563" max="2563" width="12.5703125" customWidth="1"/>
    <col min="2564" max="2564" width="12.42578125" customWidth="1"/>
    <col min="2565" max="2565" width="31.5703125" customWidth="1"/>
    <col min="2566" max="2566" width="10.7109375" customWidth="1"/>
    <col min="2817" max="2817" width="72" customWidth="1"/>
    <col min="2818" max="2818" width="12.85546875" customWidth="1"/>
    <col min="2819" max="2819" width="12.5703125" customWidth="1"/>
    <col min="2820" max="2820" width="12.42578125" customWidth="1"/>
    <col min="2821" max="2821" width="31.5703125" customWidth="1"/>
    <col min="2822" max="2822" width="10.7109375" customWidth="1"/>
    <col min="3073" max="3073" width="72" customWidth="1"/>
    <col min="3074" max="3074" width="12.85546875" customWidth="1"/>
    <col min="3075" max="3075" width="12.5703125" customWidth="1"/>
    <col min="3076" max="3076" width="12.42578125" customWidth="1"/>
    <col min="3077" max="3077" width="31.5703125" customWidth="1"/>
    <col min="3078" max="3078" width="10.7109375" customWidth="1"/>
    <col min="3329" max="3329" width="72" customWidth="1"/>
    <col min="3330" max="3330" width="12.85546875" customWidth="1"/>
    <col min="3331" max="3331" width="12.5703125" customWidth="1"/>
    <col min="3332" max="3332" width="12.42578125" customWidth="1"/>
    <col min="3333" max="3333" width="31.5703125" customWidth="1"/>
    <col min="3334" max="3334" width="10.7109375" customWidth="1"/>
    <col min="3585" max="3585" width="72" customWidth="1"/>
    <col min="3586" max="3586" width="12.85546875" customWidth="1"/>
    <col min="3587" max="3587" width="12.5703125" customWidth="1"/>
    <col min="3588" max="3588" width="12.42578125" customWidth="1"/>
    <col min="3589" max="3589" width="31.5703125" customWidth="1"/>
    <col min="3590" max="3590" width="10.7109375" customWidth="1"/>
    <col min="3841" max="3841" width="72" customWidth="1"/>
    <col min="3842" max="3842" width="12.85546875" customWidth="1"/>
    <col min="3843" max="3843" width="12.5703125" customWidth="1"/>
    <col min="3844" max="3844" width="12.42578125" customWidth="1"/>
    <col min="3845" max="3845" width="31.5703125" customWidth="1"/>
    <col min="3846" max="3846" width="10.7109375" customWidth="1"/>
    <col min="4097" max="4097" width="72" customWidth="1"/>
    <col min="4098" max="4098" width="12.85546875" customWidth="1"/>
    <col min="4099" max="4099" width="12.5703125" customWidth="1"/>
    <col min="4100" max="4100" width="12.42578125" customWidth="1"/>
    <col min="4101" max="4101" width="31.5703125" customWidth="1"/>
    <col min="4102" max="4102" width="10.7109375" customWidth="1"/>
    <col min="4353" max="4353" width="72" customWidth="1"/>
    <col min="4354" max="4354" width="12.85546875" customWidth="1"/>
    <col min="4355" max="4355" width="12.5703125" customWidth="1"/>
    <col min="4356" max="4356" width="12.42578125" customWidth="1"/>
    <col min="4357" max="4357" width="31.5703125" customWidth="1"/>
    <col min="4358" max="4358" width="10.7109375" customWidth="1"/>
    <col min="4609" max="4609" width="72" customWidth="1"/>
    <col min="4610" max="4610" width="12.85546875" customWidth="1"/>
    <col min="4611" max="4611" width="12.5703125" customWidth="1"/>
    <col min="4612" max="4612" width="12.42578125" customWidth="1"/>
    <col min="4613" max="4613" width="31.5703125" customWidth="1"/>
    <col min="4614" max="4614" width="10.7109375" customWidth="1"/>
    <col min="4865" max="4865" width="72" customWidth="1"/>
    <col min="4866" max="4866" width="12.85546875" customWidth="1"/>
    <col min="4867" max="4867" width="12.5703125" customWidth="1"/>
    <col min="4868" max="4868" width="12.42578125" customWidth="1"/>
    <col min="4869" max="4869" width="31.5703125" customWidth="1"/>
    <col min="4870" max="4870" width="10.7109375" customWidth="1"/>
    <col min="5121" max="5121" width="72" customWidth="1"/>
    <col min="5122" max="5122" width="12.85546875" customWidth="1"/>
    <col min="5123" max="5123" width="12.5703125" customWidth="1"/>
    <col min="5124" max="5124" width="12.42578125" customWidth="1"/>
    <col min="5125" max="5125" width="31.5703125" customWidth="1"/>
    <col min="5126" max="5126" width="10.7109375" customWidth="1"/>
    <col min="5377" max="5377" width="72" customWidth="1"/>
    <col min="5378" max="5378" width="12.85546875" customWidth="1"/>
    <col min="5379" max="5379" width="12.5703125" customWidth="1"/>
    <col min="5380" max="5380" width="12.42578125" customWidth="1"/>
    <col min="5381" max="5381" width="31.5703125" customWidth="1"/>
    <col min="5382" max="5382" width="10.7109375" customWidth="1"/>
    <col min="5633" max="5633" width="72" customWidth="1"/>
    <col min="5634" max="5634" width="12.85546875" customWidth="1"/>
    <col min="5635" max="5635" width="12.5703125" customWidth="1"/>
    <col min="5636" max="5636" width="12.42578125" customWidth="1"/>
    <col min="5637" max="5637" width="31.5703125" customWidth="1"/>
    <col min="5638" max="5638" width="10.7109375" customWidth="1"/>
    <col min="5889" max="5889" width="72" customWidth="1"/>
    <col min="5890" max="5890" width="12.85546875" customWidth="1"/>
    <col min="5891" max="5891" width="12.5703125" customWidth="1"/>
    <col min="5892" max="5892" width="12.42578125" customWidth="1"/>
    <col min="5893" max="5893" width="31.5703125" customWidth="1"/>
    <col min="5894" max="5894" width="10.7109375" customWidth="1"/>
    <col min="6145" max="6145" width="72" customWidth="1"/>
    <col min="6146" max="6146" width="12.85546875" customWidth="1"/>
    <col min="6147" max="6147" width="12.5703125" customWidth="1"/>
    <col min="6148" max="6148" width="12.42578125" customWidth="1"/>
    <col min="6149" max="6149" width="31.5703125" customWidth="1"/>
    <col min="6150" max="6150" width="10.7109375" customWidth="1"/>
    <col min="6401" max="6401" width="72" customWidth="1"/>
    <col min="6402" max="6402" width="12.85546875" customWidth="1"/>
    <col min="6403" max="6403" width="12.5703125" customWidth="1"/>
    <col min="6404" max="6404" width="12.42578125" customWidth="1"/>
    <col min="6405" max="6405" width="31.5703125" customWidth="1"/>
    <col min="6406" max="6406" width="10.7109375" customWidth="1"/>
    <col min="6657" max="6657" width="72" customWidth="1"/>
    <col min="6658" max="6658" width="12.85546875" customWidth="1"/>
    <col min="6659" max="6659" width="12.5703125" customWidth="1"/>
    <col min="6660" max="6660" width="12.42578125" customWidth="1"/>
    <col min="6661" max="6661" width="31.5703125" customWidth="1"/>
    <col min="6662" max="6662" width="10.7109375" customWidth="1"/>
    <col min="6913" max="6913" width="72" customWidth="1"/>
    <col min="6914" max="6914" width="12.85546875" customWidth="1"/>
    <col min="6915" max="6915" width="12.5703125" customWidth="1"/>
    <col min="6916" max="6916" width="12.42578125" customWidth="1"/>
    <col min="6917" max="6917" width="31.5703125" customWidth="1"/>
    <col min="6918" max="6918" width="10.7109375" customWidth="1"/>
    <col min="7169" max="7169" width="72" customWidth="1"/>
    <col min="7170" max="7170" width="12.85546875" customWidth="1"/>
    <col min="7171" max="7171" width="12.5703125" customWidth="1"/>
    <col min="7172" max="7172" width="12.42578125" customWidth="1"/>
    <col min="7173" max="7173" width="31.5703125" customWidth="1"/>
    <col min="7174" max="7174" width="10.7109375" customWidth="1"/>
    <col min="7425" max="7425" width="72" customWidth="1"/>
    <col min="7426" max="7426" width="12.85546875" customWidth="1"/>
    <col min="7427" max="7427" width="12.5703125" customWidth="1"/>
    <col min="7428" max="7428" width="12.42578125" customWidth="1"/>
    <col min="7429" max="7429" width="31.5703125" customWidth="1"/>
    <col min="7430" max="7430" width="10.7109375" customWidth="1"/>
    <col min="7681" max="7681" width="72" customWidth="1"/>
    <col min="7682" max="7682" width="12.85546875" customWidth="1"/>
    <col min="7683" max="7683" width="12.5703125" customWidth="1"/>
    <col min="7684" max="7684" width="12.42578125" customWidth="1"/>
    <col min="7685" max="7685" width="31.5703125" customWidth="1"/>
    <col min="7686" max="7686" width="10.7109375" customWidth="1"/>
    <col min="7937" max="7937" width="72" customWidth="1"/>
    <col min="7938" max="7938" width="12.85546875" customWidth="1"/>
    <col min="7939" max="7939" width="12.5703125" customWidth="1"/>
    <col min="7940" max="7940" width="12.42578125" customWidth="1"/>
    <col min="7941" max="7941" width="31.5703125" customWidth="1"/>
    <col min="7942" max="7942" width="10.7109375" customWidth="1"/>
    <col min="8193" max="8193" width="72" customWidth="1"/>
    <col min="8194" max="8194" width="12.85546875" customWidth="1"/>
    <col min="8195" max="8195" width="12.5703125" customWidth="1"/>
    <col min="8196" max="8196" width="12.42578125" customWidth="1"/>
    <col min="8197" max="8197" width="31.5703125" customWidth="1"/>
    <col min="8198" max="8198" width="10.7109375" customWidth="1"/>
    <col min="8449" max="8449" width="72" customWidth="1"/>
    <col min="8450" max="8450" width="12.85546875" customWidth="1"/>
    <col min="8451" max="8451" width="12.5703125" customWidth="1"/>
    <col min="8452" max="8452" width="12.42578125" customWidth="1"/>
    <col min="8453" max="8453" width="31.5703125" customWidth="1"/>
    <col min="8454" max="8454" width="10.7109375" customWidth="1"/>
    <col min="8705" max="8705" width="72" customWidth="1"/>
    <col min="8706" max="8706" width="12.85546875" customWidth="1"/>
    <col min="8707" max="8707" width="12.5703125" customWidth="1"/>
    <col min="8708" max="8708" width="12.42578125" customWidth="1"/>
    <col min="8709" max="8709" width="31.5703125" customWidth="1"/>
    <col min="8710" max="8710" width="10.7109375" customWidth="1"/>
    <col min="8961" max="8961" width="72" customWidth="1"/>
    <col min="8962" max="8962" width="12.85546875" customWidth="1"/>
    <col min="8963" max="8963" width="12.5703125" customWidth="1"/>
    <col min="8964" max="8964" width="12.42578125" customWidth="1"/>
    <col min="8965" max="8965" width="31.5703125" customWidth="1"/>
    <col min="8966" max="8966" width="10.7109375" customWidth="1"/>
    <col min="9217" max="9217" width="72" customWidth="1"/>
    <col min="9218" max="9218" width="12.85546875" customWidth="1"/>
    <col min="9219" max="9219" width="12.5703125" customWidth="1"/>
    <col min="9220" max="9220" width="12.42578125" customWidth="1"/>
    <col min="9221" max="9221" width="31.5703125" customWidth="1"/>
    <col min="9222" max="9222" width="10.7109375" customWidth="1"/>
    <col min="9473" max="9473" width="72" customWidth="1"/>
    <col min="9474" max="9474" width="12.85546875" customWidth="1"/>
    <col min="9475" max="9475" width="12.5703125" customWidth="1"/>
    <col min="9476" max="9476" width="12.42578125" customWidth="1"/>
    <col min="9477" max="9477" width="31.5703125" customWidth="1"/>
    <col min="9478" max="9478" width="10.7109375" customWidth="1"/>
    <col min="9729" max="9729" width="72" customWidth="1"/>
    <col min="9730" max="9730" width="12.85546875" customWidth="1"/>
    <col min="9731" max="9731" width="12.5703125" customWidth="1"/>
    <col min="9732" max="9732" width="12.42578125" customWidth="1"/>
    <col min="9733" max="9733" width="31.5703125" customWidth="1"/>
    <col min="9734" max="9734" width="10.7109375" customWidth="1"/>
    <col min="9985" max="9985" width="72" customWidth="1"/>
    <col min="9986" max="9986" width="12.85546875" customWidth="1"/>
    <col min="9987" max="9987" width="12.5703125" customWidth="1"/>
    <col min="9988" max="9988" width="12.42578125" customWidth="1"/>
    <col min="9989" max="9989" width="31.5703125" customWidth="1"/>
    <col min="9990" max="9990" width="10.7109375" customWidth="1"/>
    <col min="10241" max="10241" width="72" customWidth="1"/>
    <col min="10242" max="10242" width="12.85546875" customWidth="1"/>
    <col min="10243" max="10243" width="12.5703125" customWidth="1"/>
    <col min="10244" max="10244" width="12.42578125" customWidth="1"/>
    <col min="10245" max="10245" width="31.5703125" customWidth="1"/>
    <col min="10246" max="10246" width="10.7109375" customWidth="1"/>
    <col min="10497" max="10497" width="72" customWidth="1"/>
    <col min="10498" max="10498" width="12.85546875" customWidth="1"/>
    <col min="10499" max="10499" width="12.5703125" customWidth="1"/>
    <col min="10500" max="10500" width="12.42578125" customWidth="1"/>
    <col min="10501" max="10501" width="31.5703125" customWidth="1"/>
    <col min="10502" max="10502" width="10.7109375" customWidth="1"/>
    <col min="10753" max="10753" width="72" customWidth="1"/>
    <col min="10754" max="10754" width="12.85546875" customWidth="1"/>
    <col min="10755" max="10755" width="12.5703125" customWidth="1"/>
    <col min="10756" max="10756" width="12.42578125" customWidth="1"/>
    <col min="10757" max="10757" width="31.5703125" customWidth="1"/>
    <col min="10758" max="10758" width="10.7109375" customWidth="1"/>
    <col min="11009" max="11009" width="72" customWidth="1"/>
    <col min="11010" max="11010" width="12.85546875" customWidth="1"/>
    <col min="11011" max="11011" width="12.5703125" customWidth="1"/>
    <col min="11012" max="11012" width="12.42578125" customWidth="1"/>
    <col min="11013" max="11013" width="31.5703125" customWidth="1"/>
    <col min="11014" max="11014" width="10.7109375" customWidth="1"/>
    <col min="11265" max="11265" width="72" customWidth="1"/>
    <col min="11266" max="11266" width="12.85546875" customWidth="1"/>
    <col min="11267" max="11267" width="12.5703125" customWidth="1"/>
    <col min="11268" max="11268" width="12.42578125" customWidth="1"/>
    <col min="11269" max="11269" width="31.5703125" customWidth="1"/>
    <col min="11270" max="11270" width="10.7109375" customWidth="1"/>
    <col min="11521" max="11521" width="72" customWidth="1"/>
    <col min="11522" max="11522" width="12.85546875" customWidth="1"/>
    <col min="11523" max="11523" width="12.5703125" customWidth="1"/>
    <col min="11524" max="11524" width="12.42578125" customWidth="1"/>
    <col min="11525" max="11525" width="31.5703125" customWidth="1"/>
    <col min="11526" max="11526" width="10.7109375" customWidth="1"/>
    <col min="11777" max="11777" width="72" customWidth="1"/>
    <col min="11778" max="11778" width="12.85546875" customWidth="1"/>
    <col min="11779" max="11779" width="12.5703125" customWidth="1"/>
    <col min="11780" max="11780" width="12.42578125" customWidth="1"/>
    <col min="11781" max="11781" width="31.5703125" customWidth="1"/>
    <col min="11782" max="11782" width="10.7109375" customWidth="1"/>
    <col min="12033" max="12033" width="72" customWidth="1"/>
    <col min="12034" max="12034" width="12.85546875" customWidth="1"/>
    <col min="12035" max="12035" width="12.5703125" customWidth="1"/>
    <col min="12036" max="12036" width="12.42578125" customWidth="1"/>
    <col min="12037" max="12037" width="31.5703125" customWidth="1"/>
    <col min="12038" max="12038" width="10.7109375" customWidth="1"/>
    <col min="12289" max="12289" width="72" customWidth="1"/>
    <col min="12290" max="12290" width="12.85546875" customWidth="1"/>
    <col min="12291" max="12291" width="12.5703125" customWidth="1"/>
    <col min="12292" max="12292" width="12.42578125" customWidth="1"/>
    <col min="12293" max="12293" width="31.5703125" customWidth="1"/>
    <col min="12294" max="12294" width="10.7109375" customWidth="1"/>
    <col min="12545" max="12545" width="72" customWidth="1"/>
    <col min="12546" max="12546" width="12.85546875" customWidth="1"/>
    <col min="12547" max="12547" width="12.5703125" customWidth="1"/>
    <col min="12548" max="12548" width="12.42578125" customWidth="1"/>
    <col min="12549" max="12549" width="31.5703125" customWidth="1"/>
    <col min="12550" max="12550" width="10.7109375" customWidth="1"/>
    <col min="12801" max="12801" width="72" customWidth="1"/>
    <col min="12802" max="12802" width="12.85546875" customWidth="1"/>
    <col min="12803" max="12803" width="12.5703125" customWidth="1"/>
    <col min="12804" max="12804" width="12.42578125" customWidth="1"/>
    <col min="12805" max="12805" width="31.5703125" customWidth="1"/>
    <col min="12806" max="12806" width="10.7109375" customWidth="1"/>
    <col min="13057" max="13057" width="72" customWidth="1"/>
    <col min="13058" max="13058" width="12.85546875" customWidth="1"/>
    <col min="13059" max="13059" width="12.5703125" customWidth="1"/>
    <col min="13060" max="13060" width="12.42578125" customWidth="1"/>
    <col min="13061" max="13061" width="31.5703125" customWidth="1"/>
    <col min="13062" max="13062" width="10.7109375" customWidth="1"/>
    <col min="13313" max="13313" width="72" customWidth="1"/>
    <col min="13314" max="13314" width="12.85546875" customWidth="1"/>
    <col min="13315" max="13315" width="12.5703125" customWidth="1"/>
    <col min="13316" max="13316" width="12.42578125" customWidth="1"/>
    <col min="13317" max="13317" width="31.5703125" customWidth="1"/>
    <col min="13318" max="13318" width="10.7109375" customWidth="1"/>
    <col min="13569" max="13569" width="72" customWidth="1"/>
    <col min="13570" max="13570" width="12.85546875" customWidth="1"/>
    <col min="13571" max="13571" width="12.5703125" customWidth="1"/>
    <col min="13572" max="13572" width="12.42578125" customWidth="1"/>
    <col min="13573" max="13573" width="31.5703125" customWidth="1"/>
    <col min="13574" max="13574" width="10.7109375" customWidth="1"/>
    <col min="13825" max="13825" width="72" customWidth="1"/>
    <col min="13826" max="13826" width="12.85546875" customWidth="1"/>
    <col min="13827" max="13827" width="12.5703125" customWidth="1"/>
    <col min="13828" max="13828" width="12.42578125" customWidth="1"/>
    <col min="13829" max="13829" width="31.5703125" customWidth="1"/>
    <col min="13830" max="13830" width="10.7109375" customWidth="1"/>
    <col min="14081" max="14081" width="72" customWidth="1"/>
    <col min="14082" max="14082" width="12.85546875" customWidth="1"/>
    <col min="14083" max="14083" width="12.5703125" customWidth="1"/>
    <col min="14084" max="14084" width="12.42578125" customWidth="1"/>
    <col min="14085" max="14085" width="31.5703125" customWidth="1"/>
    <col min="14086" max="14086" width="10.7109375" customWidth="1"/>
    <col min="14337" max="14337" width="72" customWidth="1"/>
    <col min="14338" max="14338" width="12.85546875" customWidth="1"/>
    <col min="14339" max="14339" width="12.5703125" customWidth="1"/>
    <col min="14340" max="14340" width="12.42578125" customWidth="1"/>
    <col min="14341" max="14341" width="31.5703125" customWidth="1"/>
    <col min="14342" max="14342" width="10.7109375" customWidth="1"/>
    <col min="14593" max="14593" width="72" customWidth="1"/>
    <col min="14594" max="14594" width="12.85546875" customWidth="1"/>
    <col min="14595" max="14595" width="12.5703125" customWidth="1"/>
    <col min="14596" max="14596" width="12.42578125" customWidth="1"/>
    <col min="14597" max="14597" width="31.5703125" customWidth="1"/>
    <col min="14598" max="14598" width="10.7109375" customWidth="1"/>
    <col min="14849" max="14849" width="72" customWidth="1"/>
    <col min="14850" max="14850" width="12.85546875" customWidth="1"/>
    <col min="14851" max="14851" width="12.5703125" customWidth="1"/>
    <col min="14852" max="14852" width="12.42578125" customWidth="1"/>
    <col min="14853" max="14853" width="31.5703125" customWidth="1"/>
    <col min="14854" max="14854" width="10.7109375" customWidth="1"/>
    <col min="15105" max="15105" width="72" customWidth="1"/>
    <col min="15106" max="15106" width="12.85546875" customWidth="1"/>
    <col min="15107" max="15107" width="12.5703125" customWidth="1"/>
    <col min="15108" max="15108" width="12.42578125" customWidth="1"/>
    <col min="15109" max="15109" width="31.5703125" customWidth="1"/>
    <col min="15110" max="15110" width="10.7109375" customWidth="1"/>
    <col min="15361" max="15361" width="72" customWidth="1"/>
    <col min="15362" max="15362" width="12.85546875" customWidth="1"/>
    <col min="15363" max="15363" width="12.5703125" customWidth="1"/>
    <col min="15364" max="15364" width="12.42578125" customWidth="1"/>
    <col min="15365" max="15365" width="31.5703125" customWidth="1"/>
    <col min="15366" max="15366" width="10.7109375" customWidth="1"/>
    <col min="15617" max="15617" width="72" customWidth="1"/>
    <col min="15618" max="15618" width="12.85546875" customWidth="1"/>
    <col min="15619" max="15619" width="12.5703125" customWidth="1"/>
    <col min="15620" max="15620" width="12.42578125" customWidth="1"/>
    <col min="15621" max="15621" width="31.5703125" customWidth="1"/>
    <col min="15622" max="15622" width="10.7109375" customWidth="1"/>
    <col min="15873" max="15873" width="72" customWidth="1"/>
    <col min="15874" max="15874" width="12.85546875" customWidth="1"/>
    <col min="15875" max="15875" width="12.5703125" customWidth="1"/>
    <col min="15876" max="15876" width="12.42578125" customWidth="1"/>
    <col min="15877" max="15877" width="31.5703125" customWidth="1"/>
    <col min="15878" max="15878" width="10.7109375" customWidth="1"/>
    <col min="16129" max="16129" width="72" customWidth="1"/>
    <col min="16130" max="16130" width="12.85546875" customWidth="1"/>
    <col min="16131" max="16131" width="12.5703125" customWidth="1"/>
    <col min="16132" max="16132" width="12.42578125" customWidth="1"/>
    <col min="16133" max="16133" width="31.5703125" customWidth="1"/>
    <col min="16134" max="16134" width="10.7109375" customWidth="1"/>
  </cols>
  <sheetData>
    <row r="1" spans="1:4" ht="15.75" thickBot="1" x14ac:dyDescent="0.25">
      <c r="A1" s="932"/>
      <c r="D1" s="980" t="s">
        <v>0</v>
      </c>
    </row>
    <row r="2" spans="1:4" ht="33" customHeight="1" thickTop="1" x14ac:dyDescent="0.2">
      <c r="A2" s="965" t="s">
        <v>818</v>
      </c>
      <c r="B2" s="966" t="s">
        <v>774</v>
      </c>
      <c r="C2" s="967" t="s">
        <v>4</v>
      </c>
      <c r="D2" s="968" t="s">
        <v>819</v>
      </c>
    </row>
    <row r="3" spans="1:4" ht="20.100000000000001" customHeight="1" x14ac:dyDescent="0.2">
      <c r="A3" s="969" t="s">
        <v>820</v>
      </c>
      <c r="B3" s="911">
        <v>10000</v>
      </c>
      <c r="C3" s="910">
        <v>3510</v>
      </c>
      <c r="D3" s="955">
        <f>SUM(B3:C3)</f>
        <v>13510</v>
      </c>
    </row>
    <row r="4" spans="1:4" ht="30" x14ac:dyDescent="0.2">
      <c r="A4" s="970" t="s">
        <v>821</v>
      </c>
      <c r="B4" s="909">
        <v>2000</v>
      </c>
      <c r="C4" s="910">
        <v>-2000</v>
      </c>
      <c r="D4" s="955">
        <f t="shared" ref="D4:D19" si="0">SUM(B4:C4)</f>
        <v>0</v>
      </c>
    </row>
    <row r="5" spans="1:4" ht="20.100000000000001" customHeight="1" x14ac:dyDescent="0.2">
      <c r="A5" s="971" t="s">
        <v>822</v>
      </c>
      <c r="B5" s="909">
        <v>500</v>
      </c>
      <c r="C5" s="910">
        <v>-500</v>
      </c>
      <c r="D5" s="955">
        <f t="shared" si="0"/>
        <v>0</v>
      </c>
    </row>
    <row r="6" spans="1:4" ht="20.100000000000001" customHeight="1" x14ac:dyDescent="0.2">
      <c r="A6" s="971" t="s">
        <v>823</v>
      </c>
      <c r="B6" s="909">
        <v>12000</v>
      </c>
      <c r="C6" s="910">
        <v>1200</v>
      </c>
      <c r="D6" s="955">
        <f t="shared" si="0"/>
        <v>13200</v>
      </c>
    </row>
    <row r="7" spans="1:4" ht="20.100000000000001" customHeight="1" x14ac:dyDescent="0.2">
      <c r="A7" s="971" t="s">
        <v>824</v>
      </c>
      <c r="B7" s="909">
        <v>46200</v>
      </c>
      <c r="C7" s="910">
        <v>-46200</v>
      </c>
      <c r="D7" s="955">
        <f t="shared" si="0"/>
        <v>0</v>
      </c>
    </row>
    <row r="8" spans="1:4" ht="20.100000000000001" customHeight="1" x14ac:dyDescent="0.2">
      <c r="A8" s="971" t="s">
        <v>825</v>
      </c>
      <c r="B8" s="909">
        <v>34000</v>
      </c>
      <c r="C8" s="910">
        <v>0</v>
      </c>
      <c r="D8" s="955">
        <f t="shared" si="0"/>
        <v>34000</v>
      </c>
    </row>
    <row r="9" spans="1:4" ht="20.100000000000001" customHeight="1" x14ac:dyDescent="0.2">
      <c r="A9" s="971" t="s">
        <v>826</v>
      </c>
      <c r="B9" s="914">
        <v>0</v>
      </c>
      <c r="C9" s="915">
        <v>4300</v>
      </c>
      <c r="D9" s="955">
        <f t="shared" si="0"/>
        <v>4300</v>
      </c>
    </row>
    <row r="10" spans="1:4" ht="20.100000000000001" customHeight="1" x14ac:dyDescent="0.2">
      <c r="A10" s="971" t="s">
        <v>827</v>
      </c>
      <c r="B10" s="914">
        <v>0</v>
      </c>
      <c r="C10" s="915">
        <v>740</v>
      </c>
      <c r="D10" s="955">
        <f t="shared" si="0"/>
        <v>740</v>
      </c>
    </row>
    <row r="11" spans="1:4" ht="20.100000000000001" customHeight="1" x14ac:dyDescent="0.2">
      <c r="A11" s="971" t="s">
        <v>417</v>
      </c>
      <c r="B11" s="914">
        <v>0</v>
      </c>
      <c r="C11" s="915">
        <v>9525</v>
      </c>
      <c r="D11" s="955">
        <f t="shared" si="0"/>
        <v>9525</v>
      </c>
    </row>
    <row r="12" spans="1:4" ht="20.100000000000001" customHeight="1" x14ac:dyDescent="0.2">
      <c r="A12" s="971" t="s">
        <v>418</v>
      </c>
      <c r="B12" s="914">
        <v>0</v>
      </c>
      <c r="C12" s="915">
        <v>1200</v>
      </c>
      <c r="D12" s="955">
        <f t="shared" si="0"/>
        <v>1200</v>
      </c>
    </row>
    <row r="13" spans="1:4" ht="20.100000000000001" customHeight="1" x14ac:dyDescent="0.2">
      <c r="A13" s="971" t="s">
        <v>419</v>
      </c>
      <c r="B13" s="914">
        <v>0</v>
      </c>
      <c r="C13" s="915">
        <v>250</v>
      </c>
      <c r="D13" s="955">
        <f t="shared" si="0"/>
        <v>250</v>
      </c>
    </row>
    <row r="14" spans="1:4" ht="20.100000000000001" customHeight="1" x14ac:dyDescent="0.2">
      <c r="A14" s="971" t="s">
        <v>828</v>
      </c>
      <c r="B14" s="914">
        <v>0</v>
      </c>
      <c r="C14" s="915">
        <v>2160</v>
      </c>
      <c r="D14" s="955">
        <f t="shared" si="0"/>
        <v>2160</v>
      </c>
    </row>
    <row r="15" spans="1:4" ht="20.100000000000001" customHeight="1" x14ac:dyDescent="0.2">
      <c r="A15" s="971" t="s">
        <v>453</v>
      </c>
      <c r="B15" s="914">
        <v>0</v>
      </c>
      <c r="C15" s="915">
        <v>5000</v>
      </c>
      <c r="D15" s="955">
        <f t="shared" si="0"/>
        <v>5000</v>
      </c>
    </row>
    <row r="16" spans="1:4" ht="20.100000000000001" customHeight="1" x14ac:dyDescent="0.2">
      <c r="A16" s="971" t="s">
        <v>454</v>
      </c>
      <c r="B16" s="914">
        <v>0</v>
      </c>
      <c r="C16" s="915">
        <v>15616</v>
      </c>
      <c r="D16" s="955">
        <f t="shared" si="0"/>
        <v>15616</v>
      </c>
    </row>
    <row r="17" spans="1:4" ht="20.100000000000001" customHeight="1" x14ac:dyDescent="0.2">
      <c r="A17" s="971" t="s">
        <v>420</v>
      </c>
      <c r="B17" s="914">
        <v>0</v>
      </c>
      <c r="C17" s="915">
        <v>3400</v>
      </c>
      <c r="D17" s="955">
        <f t="shared" si="0"/>
        <v>3400</v>
      </c>
    </row>
    <row r="18" spans="1:4" ht="19.5" customHeight="1" x14ac:dyDescent="0.2">
      <c r="A18" s="972" t="s">
        <v>799</v>
      </c>
      <c r="B18" s="912">
        <f>SUM(B3:B17)</f>
        <v>104700</v>
      </c>
      <c r="C18" s="912">
        <f>SUM(C3:C17)</f>
        <v>-1799</v>
      </c>
      <c r="D18" s="956">
        <f t="shared" si="0"/>
        <v>102901</v>
      </c>
    </row>
    <row r="19" spans="1:4" ht="23.25" customHeight="1" thickBot="1" x14ac:dyDescent="0.25">
      <c r="A19" s="973" t="s">
        <v>800</v>
      </c>
      <c r="B19" s="974">
        <v>105000</v>
      </c>
      <c r="C19" s="975">
        <v>-2500</v>
      </c>
      <c r="D19" s="976">
        <f t="shared" si="0"/>
        <v>102500</v>
      </c>
    </row>
    <row r="20" spans="1:4" ht="46.5" customHeight="1" thickTop="1" thickBot="1" x14ac:dyDescent="0.25">
      <c r="A20" s="977"/>
      <c r="B20" s="977"/>
    </row>
    <row r="21" spans="1:4" ht="33.75" customHeight="1" thickTop="1" x14ac:dyDescent="0.2">
      <c r="A21" s="965" t="s">
        <v>829</v>
      </c>
      <c r="B21" s="966" t="s">
        <v>774</v>
      </c>
      <c r="C21" s="967" t="s">
        <v>4</v>
      </c>
      <c r="D21" s="968" t="s">
        <v>819</v>
      </c>
    </row>
    <row r="22" spans="1:4" ht="30" x14ac:dyDescent="0.2">
      <c r="A22" s="978" t="s">
        <v>830</v>
      </c>
      <c r="B22" s="911">
        <v>6000</v>
      </c>
      <c r="C22" s="910">
        <v>-6000</v>
      </c>
      <c r="D22" s="955">
        <f>SUM(B22:C22)</f>
        <v>0</v>
      </c>
    </row>
    <row r="23" spans="1:4" ht="20.100000000000001" customHeight="1" x14ac:dyDescent="0.2">
      <c r="A23" s="970" t="s">
        <v>822</v>
      </c>
      <c r="B23" s="909">
        <v>500</v>
      </c>
      <c r="C23" s="910">
        <v>-500</v>
      </c>
      <c r="D23" s="955">
        <f>SUM(B23:C23)</f>
        <v>0</v>
      </c>
    </row>
    <row r="24" spans="1:4" ht="20.100000000000001" customHeight="1" x14ac:dyDescent="0.2">
      <c r="A24" s="970" t="s">
        <v>831</v>
      </c>
      <c r="B24" s="909">
        <v>0</v>
      </c>
      <c r="C24" s="910">
        <v>2500</v>
      </c>
      <c r="D24" s="955">
        <f>SUM(B24:C24)</f>
        <v>2500</v>
      </c>
    </row>
    <row r="25" spans="1:4" ht="20.100000000000001" customHeight="1" x14ac:dyDescent="0.2">
      <c r="A25" s="971" t="s">
        <v>832</v>
      </c>
      <c r="B25" s="909">
        <v>12000</v>
      </c>
      <c r="C25" s="910">
        <v>200</v>
      </c>
      <c r="D25" s="955">
        <f>SUM(B25:C25)</f>
        <v>12200</v>
      </c>
    </row>
    <row r="26" spans="1:4" ht="20.25" customHeight="1" x14ac:dyDescent="0.2">
      <c r="A26" s="972" t="s">
        <v>799</v>
      </c>
      <c r="B26" s="912">
        <f>SUM(B22:B25)</f>
        <v>18500</v>
      </c>
      <c r="C26" s="912">
        <f>SUM(C22:C25)</f>
        <v>-3800</v>
      </c>
      <c r="D26" s="979">
        <f>SUM(D22:D25)</f>
        <v>14700</v>
      </c>
    </row>
    <row r="27" spans="1:4" ht="20.25" customHeight="1" thickBot="1" x14ac:dyDescent="0.25">
      <c r="A27" s="973" t="s">
        <v>800</v>
      </c>
      <c r="B27" s="974">
        <v>13000</v>
      </c>
      <c r="C27" s="975">
        <v>0</v>
      </c>
      <c r="D27" s="976">
        <f>SUM(B27:C27)</f>
        <v>13000</v>
      </c>
    </row>
    <row r="28" spans="1:4" ht="15" thickTop="1" x14ac:dyDescent="0.2">
      <c r="C28" s="933" t="s">
        <v>833</v>
      </c>
    </row>
  </sheetData>
  <printOptions horizontalCentered="1"/>
  <pageMargins left="0.70866141732283472" right="0.70866141732283472" top="1.1417322834645669" bottom="0.74803149606299213" header="0.51181102362204722" footer="0.31496062992125984"/>
  <pageSetup paperSize="9" scale="80" orientation="portrait" r:id="rId1"/>
  <headerFooter>
    <oddHeader>&amp;C
&amp;"Arial,Félkövér"&amp;12SZENNYVÍZTELEP ÉS IVÓVÍZVAGYON BÉRLETI DÍJBÓL SZÁRMAZÓ BEVÉTEL FELHASZNÁLÁSA&amp;R&amp;12 2. számú tájékoztató tábla</oddHeader>
    <oddFooter xml:space="preserve">&amp;L&amp;11&amp;F&amp;C&amp;11&amp;P/&amp;N&amp;R&amp;11 2. számú tájékoztató tábla&amp;10
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V242"/>
  <sheetViews>
    <sheetView showGridLines="0" zoomScale="80" zoomScaleNormal="80" workbookViewId="0">
      <pane ySplit="2" topLeftCell="A216" activePane="bottomLeft" state="frozen"/>
      <selection activeCell="M1" sqref="M1:M65536"/>
      <selection pane="bottomLeft" activeCell="J13" sqref="J13"/>
    </sheetView>
  </sheetViews>
  <sheetFormatPr defaultRowHeight="12.75" x14ac:dyDescent="0.2"/>
  <cols>
    <col min="1" max="9" width="3.7109375" style="118" customWidth="1"/>
    <col min="10" max="10" width="42.42578125" style="118" customWidth="1"/>
    <col min="11" max="11" width="11" style="118" bestFit="1" customWidth="1"/>
    <col min="12" max="12" width="9.28515625" style="119" bestFit="1" customWidth="1"/>
    <col min="13" max="13" width="11" style="119" bestFit="1" customWidth="1"/>
    <col min="14" max="14" width="11" style="118" bestFit="1" customWidth="1"/>
    <col min="15" max="15" width="8" style="119" bestFit="1" customWidth="1"/>
    <col min="16" max="16" width="11" style="119" bestFit="1" customWidth="1"/>
    <col min="17" max="17" width="11" style="118" bestFit="1" customWidth="1"/>
    <col min="18" max="18" width="9.28515625" style="119" bestFit="1" customWidth="1"/>
    <col min="19" max="19" width="11" style="119" bestFit="1" customWidth="1"/>
    <col min="20" max="20" width="6.85546875" style="117" customWidth="1"/>
    <col min="21" max="21" width="10.42578125" style="118" hidden="1" customWidth="1"/>
    <col min="22" max="22" width="11.140625" style="119" hidden="1" customWidth="1"/>
    <col min="23" max="243" width="9.140625" style="118"/>
    <col min="244" max="252" width="3.7109375" style="118" customWidth="1"/>
    <col min="253" max="253" width="42.42578125" style="118" customWidth="1"/>
    <col min="254" max="254" width="11" style="118" bestFit="1" customWidth="1"/>
    <col min="255" max="255" width="9.28515625" style="118" bestFit="1" customWidth="1"/>
    <col min="256" max="257" width="11" style="118" bestFit="1" customWidth="1"/>
    <col min="258" max="258" width="8" style="118" bestFit="1" customWidth="1"/>
    <col min="259" max="260" width="11" style="118" bestFit="1" customWidth="1"/>
    <col min="261" max="261" width="9.28515625" style="118" bestFit="1" customWidth="1"/>
    <col min="262" max="262" width="11" style="118" bestFit="1" customWidth="1"/>
    <col min="263" max="263" width="6.85546875" style="118" customWidth="1"/>
    <col min="264" max="265" width="0" style="118" hidden="1" customWidth="1"/>
    <col min="266" max="266" width="10.42578125" style="118" customWidth="1"/>
    <col min="267" max="267" width="9.140625" style="118" customWidth="1"/>
    <col min="268" max="269" width="11.5703125" style="118" customWidth="1"/>
    <col min="270" max="273" width="9.140625" style="118" customWidth="1"/>
    <col min="274" max="275" width="10.42578125" style="118" customWidth="1"/>
    <col min="276" max="277" width="9.140625" style="118"/>
    <col min="278" max="278" width="10.7109375" style="118" customWidth="1"/>
    <col min="279" max="499" width="9.140625" style="118"/>
    <col min="500" max="508" width="3.7109375" style="118" customWidth="1"/>
    <col min="509" max="509" width="42.42578125" style="118" customWidth="1"/>
    <col min="510" max="510" width="11" style="118" bestFit="1" customWidth="1"/>
    <col min="511" max="511" width="9.28515625" style="118" bestFit="1" customWidth="1"/>
    <col min="512" max="513" width="11" style="118" bestFit="1" customWidth="1"/>
    <col min="514" max="514" width="8" style="118" bestFit="1" customWidth="1"/>
    <col min="515" max="516" width="11" style="118" bestFit="1" customWidth="1"/>
    <col min="517" max="517" width="9.28515625" style="118" bestFit="1" customWidth="1"/>
    <col min="518" max="518" width="11" style="118" bestFit="1" customWidth="1"/>
    <col min="519" max="519" width="6.85546875" style="118" customWidth="1"/>
    <col min="520" max="521" width="0" style="118" hidden="1" customWidth="1"/>
    <col min="522" max="522" width="10.42578125" style="118" customWidth="1"/>
    <col min="523" max="523" width="9.140625" style="118" customWidth="1"/>
    <col min="524" max="525" width="11.5703125" style="118" customWidth="1"/>
    <col min="526" max="529" width="9.140625" style="118" customWidth="1"/>
    <col min="530" max="531" width="10.42578125" style="118" customWidth="1"/>
    <col min="532" max="533" width="9.140625" style="118"/>
    <col min="534" max="534" width="10.7109375" style="118" customWidth="1"/>
    <col min="535" max="755" width="9.140625" style="118"/>
    <col min="756" max="764" width="3.7109375" style="118" customWidth="1"/>
    <col min="765" max="765" width="42.42578125" style="118" customWidth="1"/>
    <col min="766" max="766" width="11" style="118" bestFit="1" customWidth="1"/>
    <col min="767" max="767" width="9.28515625" style="118" bestFit="1" customWidth="1"/>
    <col min="768" max="769" width="11" style="118" bestFit="1" customWidth="1"/>
    <col min="770" max="770" width="8" style="118" bestFit="1" customWidth="1"/>
    <col min="771" max="772" width="11" style="118" bestFit="1" customWidth="1"/>
    <col min="773" max="773" width="9.28515625" style="118" bestFit="1" customWidth="1"/>
    <col min="774" max="774" width="11" style="118" bestFit="1" customWidth="1"/>
    <col min="775" max="775" width="6.85546875" style="118" customWidth="1"/>
    <col min="776" max="777" width="0" style="118" hidden="1" customWidth="1"/>
    <col min="778" max="778" width="10.42578125" style="118" customWidth="1"/>
    <col min="779" max="779" width="9.140625" style="118" customWidth="1"/>
    <col min="780" max="781" width="11.5703125" style="118" customWidth="1"/>
    <col min="782" max="785" width="9.140625" style="118" customWidth="1"/>
    <col min="786" max="787" width="10.42578125" style="118" customWidth="1"/>
    <col min="788" max="789" width="9.140625" style="118"/>
    <col min="790" max="790" width="10.7109375" style="118" customWidth="1"/>
    <col min="791" max="1011" width="9.140625" style="118"/>
    <col min="1012" max="1020" width="3.7109375" style="118" customWidth="1"/>
    <col min="1021" max="1021" width="42.42578125" style="118" customWidth="1"/>
    <col min="1022" max="1022" width="11" style="118" bestFit="1" customWidth="1"/>
    <col min="1023" max="1023" width="9.28515625" style="118" bestFit="1" customWidth="1"/>
    <col min="1024" max="1025" width="11" style="118" bestFit="1" customWidth="1"/>
    <col min="1026" max="1026" width="8" style="118" bestFit="1" customWidth="1"/>
    <col min="1027" max="1028" width="11" style="118" bestFit="1" customWidth="1"/>
    <col min="1029" max="1029" width="9.28515625" style="118" bestFit="1" customWidth="1"/>
    <col min="1030" max="1030" width="11" style="118" bestFit="1" customWidth="1"/>
    <col min="1031" max="1031" width="6.85546875" style="118" customWidth="1"/>
    <col min="1032" max="1033" width="0" style="118" hidden="1" customWidth="1"/>
    <col min="1034" max="1034" width="10.42578125" style="118" customWidth="1"/>
    <col min="1035" max="1035" width="9.140625" style="118" customWidth="1"/>
    <col min="1036" max="1037" width="11.5703125" style="118" customWidth="1"/>
    <col min="1038" max="1041" width="9.140625" style="118" customWidth="1"/>
    <col min="1042" max="1043" width="10.42578125" style="118" customWidth="1"/>
    <col min="1044" max="1045" width="9.140625" style="118"/>
    <col min="1046" max="1046" width="10.7109375" style="118" customWidth="1"/>
    <col min="1047" max="1267" width="9.140625" style="118"/>
    <col min="1268" max="1276" width="3.7109375" style="118" customWidth="1"/>
    <col min="1277" max="1277" width="42.42578125" style="118" customWidth="1"/>
    <col min="1278" max="1278" width="11" style="118" bestFit="1" customWidth="1"/>
    <col min="1279" max="1279" width="9.28515625" style="118" bestFit="1" customWidth="1"/>
    <col min="1280" max="1281" width="11" style="118" bestFit="1" customWidth="1"/>
    <col min="1282" max="1282" width="8" style="118" bestFit="1" customWidth="1"/>
    <col min="1283" max="1284" width="11" style="118" bestFit="1" customWidth="1"/>
    <col min="1285" max="1285" width="9.28515625" style="118" bestFit="1" customWidth="1"/>
    <col min="1286" max="1286" width="11" style="118" bestFit="1" customWidth="1"/>
    <col min="1287" max="1287" width="6.85546875" style="118" customWidth="1"/>
    <col min="1288" max="1289" width="0" style="118" hidden="1" customWidth="1"/>
    <col min="1290" max="1290" width="10.42578125" style="118" customWidth="1"/>
    <col min="1291" max="1291" width="9.140625" style="118" customWidth="1"/>
    <col min="1292" max="1293" width="11.5703125" style="118" customWidth="1"/>
    <col min="1294" max="1297" width="9.140625" style="118" customWidth="1"/>
    <col min="1298" max="1299" width="10.42578125" style="118" customWidth="1"/>
    <col min="1300" max="1301" width="9.140625" style="118"/>
    <col min="1302" max="1302" width="10.7109375" style="118" customWidth="1"/>
    <col min="1303" max="1523" width="9.140625" style="118"/>
    <col min="1524" max="1532" width="3.7109375" style="118" customWidth="1"/>
    <col min="1533" max="1533" width="42.42578125" style="118" customWidth="1"/>
    <col min="1534" max="1534" width="11" style="118" bestFit="1" customWidth="1"/>
    <col min="1535" max="1535" width="9.28515625" style="118" bestFit="1" customWidth="1"/>
    <col min="1536" max="1537" width="11" style="118" bestFit="1" customWidth="1"/>
    <col min="1538" max="1538" width="8" style="118" bestFit="1" customWidth="1"/>
    <col min="1539" max="1540" width="11" style="118" bestFit="1" customWidth="1"/>
    <col min="1541" max="1541" width="9.28515625" style="118" bestFit="1" customWidth="1"/>
    <col min="1542" max="1542" width="11" style="118" bestFit="1" customWidth="1"/>
    <col min="1543" max="1543" width="6.85546875" style="118" customWidth="1"/>
    <col min="1544" max="1545" width="0" style="118" hidden="1" customWidth="1"/>
    <col min="1546" max="1546" width="10.42578125" style="118" customWidth="1"/>
    <col min="1547" max="1547" width="9.140625" style="118" customWidth="1"/>
    <col min="1548" max="1549" width="11.5703125" style="118" customWidth="1"/>
    <col min="1550" max="1553" width="9.140625" style="118" customWidth="1"/>
    <col min="1554" max="1555" width="10.42578125" style="118" customWidth="1"/>
    <col min="1556" max="1557" width="9.140625" style="118"/>
    <col min="1558" max="1558" width="10.7109375" style="118" customWidth="1"/>
    <col min="1559" max="1779" width="9.140625" style="118"/>
    <col min="1780" max="1788" width="3.7109375" style="118" customWidth="1"/>
    <col min="1789" max="1789" width="42.42578125" style="118" customWidth="1"/>
    <col min="1790" max="1790" width="11" style="118" bestFit="1" customWidth="1"/>
    <col min="1791" max="1791" width="9.28515625" style="118" bestFit="1" customWidth="1"/>
    <col min="1792" max="1793" width="11" style="118" bestFit="1" customWidth="1"/>
    <col min="1794" max="1794" width="8" style="118" bestFit="1" customWidth="1"/>
    <col min="1795" max="1796" width="11" style="118" bestFit="1" customWidth="1"/>
    <col min="1797" max="1797" width="9.28515625" style="118" bestFit="1" customWidth="1"/>
    <col min="1798" max="1798" width="11" style="118" bestFit="1" customWidth="1"/>
    <col min="1799" max="1799" width="6.85546875" style="118" customWidth="1"/>
    <col min="1800" max="1801" width="0" style="118" hidden="1" customWidth="1"/>
    <col min="1802" max="1802" width="10.42578125" style="118" customWidth="1"/>
    <col min="1803" max="1803" width="9.140625" style="118" customWidth="1"/>
    <col min="1804" max="1805" width="11.5703125" style="118" customWidth="1"/>
    <col min="1806" max="1809" width="9.140625" style="118" customWidth="1"/>
    <col min="1810" max="1811" width="10.42578125" style="118" customWidth="1"/>
    <col min="1812" max="1813" width="9.140625" style="118"/>
    <col min="1814" max="1814" width="10.7109375" style="118" customWidth="1"/>
    <col min="1815" max="2035" width="9.140625" style="118"/>
    <col min="2036" max="2044" width="3.7109375" style="118" customWidth="1"/>
    <col min="2045" max="2045" width="42.42578125" style="118" customWidth="1"/>
    <col min="2046" max="2046" width="11" style="118" bestFit="1" customWidth="1"/>
    <col min="2047" max="2047" width="9.28515625" style="118" bestFit="1" customWidth="1"/>
    <col min="2048" max="2049" width="11" style="118" bestFit="1" customWidth="1"/>
    <col min="2050" max="2050" width="8" style="118" bestFit="1" customWidth="1"/>
    <col min="2051" max="2052" width="11" style="118" bestFit="1" customWidth="1"/>
    <col min="2053" max="2053" width="9.28515625" style="118" bestFit="1" customWidth="1"/>
    <col min="2054" max="2054" width="11" style="118" bestFit="1" customWidth="1"/>
    <col min="2055" max="2055" width="6.85546875" style="118" customWidth="1"/>
    <col min="2056" max="2057" width="0" style="118" hidden="1" customWidth="1"/>
    <col min="2058" max="2058" width="10.42578125" style="118" customWidth="1"/>
    <col min="2059" max="2059" width="9.140625" style="118" customWidth="1"/>
    <col min="2060" max="2061" width="11.5703125" style="118" customWidth="1"/>
    <col min="2062" max="2065" width="9.140625" style="118" customWidth="1"/>
    <col min="2066" max="2067" width="10.42578125" style="118" customWidth="1"/>
    <col min="2068" max="2069" width="9.140625" style="118"/>
    <col min="2070" max="2070" width="10.7109375" style="118" customWidth="1"/>
    <col min="2071" max="2291" width="9.140625" style="118"/>
    <col min="2292" max="2300" width="3.7109375" style="118" customWidth="1"/>
    <col min="2301" max="2301" width="42.42578125" style="118" customWidth="1"/>
    <col min="2302" max="2302" width="11" style="118" bestFit="1" customWidth="1"/>
    <col min="2303" max="2303" width="9.28515625" style="118" bestFit="1" customWidth="1"/>
    <col min="2304" max="2305" width="11" style="118" bestFit="1" customWidth="1"/>
    <col min="2306" max="2306" width="8" style="118" bestFit="1" customWidth="1"/>
    <col min="2307" max="2308" width="11" style="118" bestFit="1" customWidth="1"/>
    <col min="2309" max="2309" width="9.28515625" style="118" bestFit="1" customWidth="1"/>
    <col min="2310" max="2310" width="11" style="118" bestFit="1" customWidth="1"/>
    <col min="2311" max="2311" width="6.85546875" style="118" customWidth="1"/>
    <col min="2312" max="2313" width="0" style="118" hidden="1" customWidth="1"/>
    <col min="2314" max="2314" width="10.42578125" style="118" customWidth="1"/>
    <col min="2315" max="2315" width="9.140625" style="118" customWidth="1"/>
    <col min="2316" max="2317" width="11.5703125" style="118" customWidth="1"/>
    <col min="2318" max="2321" width="9.140625" style="118" customWidth="1"/>
    <col min="2322" max="2323" width="10.42578125" style="118" customWidth="1"/>
    <col min="2324" max="2325" width="9.140625" style="118"/>
    <col min="2326" max="2326" width="10.7109375" style="118" customWidth="1"/>
    <col min="2327" max="2547" width="9.140625" style="118"/>
    <col min="2548" max="2556" width="3.7109375" style="118" customWidth="1"/>
    <col min="2557" max="2557" width="42.42578125" style="118" customWidth="1"/>
    <col min="2558" max="2558" width="11" style="118" bestFit="1" customWidth="1"/>
    <col min="2559" max="2559" width="9.28515625" style="118" bestFit="1" customWidth="1"/>
    <col min="2560" max="2561" width="11" style="118" bestFit="1" customWidth="1"/>
    <col min="2562" max="2562" width="8" style="118" bestFit="1" customWidth="1"/>
    <col min="2563" max="2564" width="11" style="118" bestFit="1" customWidth="1"/>
    <col min="2565" max="2565" width="9.28515625" style="118" bestFit="1" customWidth="1"/>
    <col min="2566" max="2566" width="11" style="118" bestFit="1" customWidth="1"/>
    <col min="2567" max="2567" width="6.85546875" style="118" customWidth="1"/>
    <col min="2568" max="2569" width="0" style="118" hidden="1" customWidth="1"/>
    <col min="2570" max="2570" width="10.42578125" style="118" customWidth="1"/>
    <col min="2571" max="2571" width="9.140625" style="118" customWidth="1"/>
    <col min="2572" max="2573" width="11.5703125" style="118" customWidth="1"/>
    <col min="2574" max="2577" width="9.140625" style="118" customWidth="1"/>
    <col min="2578" max="2579" width="10.42578125" style="118" customWidth="1"/>
    <col min="2580" max="2581" width="9.140625" style="118"/>
    <col min="2582" max="2582" width="10.7109375" style="118" customWidth="1"/>
    <col min="2583" max="2803" width="9.140625" style="118"/>
    <col min="2804" max="2812" width="3.7109375" style="118" customWidth="1"/>
    <col min="2813" max="2813" width="42.42578125" style="118" customWidth="1"/>
    <col min="2814" max="2814" width="11" style="118" bestFit="1" customWidth="1"/>
    <col min="2815" max="2815" width="9.28515625" style="118" bestFit="1" customWidth="1"/>
    <col min="2816" max="2817" width="11" style="118" bestFit="1" customWidth="1"/>
    <col min="2818" max="2818" width="8" style="118" bestFit="1" customWidth="1"/>
    <col min="2819" max="2820" width="11" style="118" bestFit="1" customWidth="1"/>
    <col min="2821" max="2821" width="9.28515625" style="118" bestFit="1" customWidth="1"/>
    <col min="2822" max="2822" width="11" style="118" bestFit="1" customWidth="1"/>
    <col min="2823" max="2823" width="6.85546875" style="118" customWidth="1"/>
    <col min="2824" max="2825" width="0" style="118" hidden="1" customWidth="1"/>
    <col min="2826" max="2826" width="10.42578125" style="118" customWidth="1"/>
    <col min="2827" max="2827" width="9.140625" style="118" customWidth="1"/>
    <col min="2828" max="2829" width="11.5703125" style="118" customWidth="1"/>
    <col min="2830" max="2833" width="9.140625" style="118" customWidth="1"/>
    <col min="2834" max="2835" width="10.42578125" style="118" customWidth="1"/>
    <col min="2836" max="2837" width="9.140625" style="118"/>
    <col min="2838" max="2838" width="10.7109375" style="118" customWidth="1"/>
    <col min="2839" max="3059" width="9.140625" style="118"/>
    <col min="3060" max="3068" width="3.7109375" style="118" customWidth="1"/>
    <col min="3069" max="3069" width="42.42578125" style="118" customWidth="1"/>
    <col min="3070" max="3070" width="11" style="118" bestFit="1" customWidth="1"/>
    <col min="3071" max="3071" width="9.28515625" style="118" bestFit="1" customWidth="1"/>
    <col min="3072" max="3073" width="11" style="118" bestFit="1" customWidth="1"/>
    <col min="3074" max="3074" width="8" style="118" bestFit="1" customWidth="1"/>
    <col min="3075" max="3076" width="11" style="118" bestFit="1" customWidth="1"/>
    <col min="3077" max="3077" width="9.28515625" style="118" bestFit="1" customWidth="1"/>
    <col min="3078" max="3078" width="11" style="118" bestFit="1" customWidth="1"/>
    <col min="3079" max="3079" width="6.85546875" style="118" customWidth="1"/>
    <col min="3080" max="3081" width="0" style="118" hidden="1" customWidth="1"/>
    <col min="3082" max="3082" width="10.42578125" style="118" customWidth="1"/>
    <col min="3083" max="3083" width="9.140625" style="118" customWidth="1"/>
    <col min="3084" max="3085" width="11.5703125" style="118" customWidth="1"/>
    <col min="3086" max="3089" width="9.140625" style="118" customWidth="1"/>
    <col min="3090" max="3091" width="10.42578125" style="118" customWidth="1"/>
    <col min="3092" max="3093" width="9.140625" style="118"/>
    <col min="3094" max="3094" width="10.7109375" style="118" customWidth="1"/>
    <col min="3095" max="3315" width="9.140625" style="118"/>
    <col min="3316" max="3324" width="3.7109375" style="118" customWidth="1"/>
    <col min="3325" max="3325" width="42.42578125" style="118" customWidth="1"/>
    <col min="3326" max="3326" width="11" style="118" bestFit="1" customWidth="1"/>
    <col min="3327" max="3327" width="9.28515625" style="118" bestFit="1" customWidth="1"/>
    <col min="3328" max="3329" width="11" style="118" bestFit="1" customWidth="1"/>
    <col min="3330" max="3330" width="8" style="118" bestFit="1" customWidth="1"/>
    <col min="3331" max="3332" width="11" style="118" bestFit="1" customWidth="1"/>
    <col min="3333" max="3333" width="9.28515625" style="118" bestFit="1" customWidth="1"/>
    <col min="3334" max="3334" width="11" style="118" bestFit="1" customWidth="1"/>
    <col min="3335" max="3335" width="6.85546875" style="118" customWidth="1"/>
    <col min="3336" max="3337" width="0" style="118" hidden="1" customWidth="1"/>
    <col min="3338" max="3338" width="10.42578125" style="118" customWidth="1"/>
    <col min="3339" max="3339" width="9.140625" style="118" customWidth="1"/>
    <col min="3340" max="3341" width="11.5703125" style="118" customWidth="1"/>
    <col min="3342" max="3345" width="9.140625" style="118" customWidth="1"/>
    <col min="3346" max="3347" width="10.42578125" style="118" customWidth="1"/>
    <col min="3348" max="3349" width="9.140625" style="118"/>
    <col min="3350" max="3350" width="10.7109375" style="118" customWidth="1"/>
    <col min="3351" max="3571" width="9.140625" style="118"/>
    <col min="3572" max="3580" width="3.7109375" style="118" customWidth="1"/>
    <col min="3581" max="3581" width="42.42578125" style="118" customWidth="1"/>
    <col min="3582" max="3582" width="11" style="118" bestFit="1" customWidth="1"/>
    <col min="3583" max="3583" width="9.28515625" style="118" bestFit="1" customWidth="1"/>
    <col min="3584" max="3585" width="11" style="118" bestFit="1" customWidth="1"/>
    <col min="3586" max="3586" width="8" style="118" bestFit="1" customWidth="1"/>
    <col min="3587" max="3588" width="11" style="118" bestFit="1" customWidth="1"/>
    <col min="3589" max="3589" width="9.28515625" style="118" bestFit="1" customWidth="1"/>
    <col min="3590" max="3590" width="11" style="118" bestFit="1" customWidth="1"/>
    <col min="3591" max="3591" width="6.85546875" style="118" customWidth="1"/>
    <col min="3592" max="3593" width="0" style="118" hidden="1" customWidth="1"/>
    <col min="3594" max="3594" width="10.42578125" style="118" customWidth="1"/>
    <col min="3595" max="3595" width="9.140625" style="118" customWidth="1"/>
    <col min="3596" max="3597" width="11.5703125" style="118" customWidth="1"/>
    <col min="3598" max="3601" width="9.140625" style="118" customWidth="1"/>
    <col min="3602" max="3603" width="10.42578125" style="118" customWidth="1"/>
    <col min="3604" max="3605" width="9.140625" style="118"/>
    <col min="3606" max="3606" width="10.7109375" style="118" customWidth="1"/>
    <col min="3607" max="3827" width="9.140625" style="118"/>
    <col min="3828" max="3836" width="3.7109375" style="118" customWidth="1"/>
    <col min="3837" max="3837" width="42.42578125" style="118" customWidth="1"/>
    <col min="3838" max="3838" width="11" style="118" bestFit="1" customWidth="1"/>
    <col min="3839" max="3839" width="9.28515625" style="118" bestFit="1" customWidth="1"/>
    <col min="3840" max="3841" width="11" style="118" bestFit="1" customWidth="1"/>
    <col min="3842" max="3842" width="8" style="118" bestFit="1" customWidth="1"/>
    <col min="3843" max="3844" width="11" style="118" bestFit="1" customWidth="1"/>
    <col min="3845" max="3845" width="9.28515625" style="118" bestFit="1" customWidth="1"/>
    <col min="3846" max="3846" width="11" style="118" bestFit="1" customWidth="1"/>
    <col min="3847" max="3847" width="6.85546875" style="118" customWidth="1"/>
    <col min="3848" max="3849" width="0" style="118" hidden="1" customWidth="1"/>
    <col min="3850" max="3850" width="10.42578125" style="118" customWidth="1"/>
    <col min="3851" max="3851" width="9.140625" style="118" customWidth="1"/>
    <col min="3852" max="3853" width="11.5703125" style="118" customWidth="1"/>
    <col min="3854" max="3857" width="9.140625" style="118" customWidth="1"/>
    <col min="3858" max="3859" width="10.42578125" style="118" customWidth="1"/>
    <col min="3860" max="3861" width="9.140625" style="118"/>
    <col min="3862" max="3862" width="10.7109375" style="118" customWidth="1"/>
    <col min="3863" max="4083" width="9.140625" style="118"/>
    <col min="4084" max="4092" width="3.7109375" style="118" customWidth="1"/>
    <col min="4093" max="4093" width="42.42578125" style="118" customWidth="1"/>
    <col min="4094" max="4094" width="11" style="118" bestFit="1" customWidth="1"/>
    <col min="4095" max="4095" width="9.28515625" style="118" bestFit="1" customWidth="1"/>
    <col min="4096" max="4097" width="11" style="118" bestFit="1" customWidth="1"/>
    <col min="4098" max="4098" width="8" style="118" bestFit="1" customWidth="1"/>
    <col min="4099" max="4100" width="11" style="118" bestFit="1" customWidth="1"/>
    <col min="4101" max="4101" width="9.28515625" style="118" bestFit="1" customWidth="1"/>
    <col min="4102" max="4102" width="11" style="118" bestFit="1" customWidth="1"/>
    <col min="4103" max="4103" width="6.85546875" style="118" customWidth="1"/>
    <col min="4104" max="4105" width="0" style="118" hidden="1" customWidth="1"/>
    <col min="4106" max="4106" width="10.42578125" style="118" customWidth="1"/>
    <col min="4107" max="4107" width="9.140625" style="118" customWidth="1"/>
    <col min="4108" max="4109" width="11.5703125" style="118" customWidth="1"/>
    <col min="4110" max="4113" width="9.140625" style="118" customWidth="1"/>
    <col min="4114" max="4115" width="10.42578125" style="118" customWidth="1"/>
    <col min="4116" max="4117" width="9.140625" style="118"/>
    <col min="4118" max="4118" width="10.7109375" style="118" customWidth="1"/>
    <col min="4119" max="4339" width="9.140625" style="118"/>
    <col min="4340" max="4348" width="3.7109375" style="118" customWidth="1"/>
    <col min="4349" max="4349" width="42.42578125" style="118" customWidth="1"/>
    <col min="4350" max="4350" width="11" style="118" bestFit="1" customWidth="1"/>
    <col min="4351" max="4351" width="9.28515625" style="118" bestFit="1" customWidth="1"/>
    <col min="4352" max="4353" width="11" style="118" bestFit="1" customWidth="1"/>
    <col min="4354" max="4354" width="8" style="118" bestFit="1" customWidth="1"/>
    <col min="4355" max="4356" width="11" style="118" bestFit="1" customWidth="1"/>
    <col min="4357" max="4357" width="9.28515625" style="118" bestFit="1" customWidth="1"/>
    <col min="4358" max="4358" width="11" style="118" bestFit="1" customWidth="1"/>
    <col min="4359" max="4359" width="6.85546875" style="118" customWidth="1"/>
    <col min="4360" max="4361" width="0" style="118" hidden="1" customWidth="1"/>
    <col min="4362" max="4362" width="10.42578125" style="118" customWidth="1"/>
    <col min="4363" max="4363" width="9.140625" style="118" customWidth="1"/>
    <col min="4364" max="4365" width="11.5703125" style="118" customWidth="1"/>
    <col min="4366" max="4369" width="9.140625" style="118" customWidth="1"/>
    <col min="4370" max="4371" width="10.42578125" style="118" customWidth="1"/>
    <col min="4372" max="4373" width="9.140625" style="118"/>
    <col min="4374" max="4374" width="10.7109375" style="118" customWidth="1"/>
    <col min="4375" max="4595" width="9.140625" style="118"/>
    <col min="4596" max="4604" width="3.7109375" style="118" customWidth="1"/>
    <col min="4605" max="4605" width="42.42578125" style="118" customWidth="1"/>
    <col min="4606" max="4606" width="11" style="118" bestFit="1" customWidth="1"/>
    <col min="4607" max="4607" width="9.28515625" style="118" bestFit="1" customWidth="1"/>
    <col min="4608" max="4609" width="11" style="118" bestFit="1" customWidth="1"/>
    <col min="4610" max="4610" width="8" style="118" bestFit="1" customWidth="1"/>
    <col min="4611" max="4612" width="11" style="118" bestFit="1" customWidth="1"/>
    <col min="4613" max="4613" width="9.28515625" style="118" bestFit="1" customWidth="1"/>
    <col min="4614" max="4614" width="11" style="118" bestFit="1" customWidth="1"/>
    <col min="4615" max="4615" width="6.85546875" style="118" customWidth="1"/>
    <col min="4616" max="4617" width="0" style="118" hidden="1" customWidth="1"/>
    <col min="4618" max="4618" width="10.42578125" style="118" customWidth="1"/>
    <col min="4619" max="4619" width="9.140625" style="118" customWidth="1"/>
    <col min="4620" max="4621" width="11.5703125" style="118" customWidth="1"/>
    <col min="4622" max="4625" width="9.140625" style="118" customWidth="1"/>
    <col min="4626" max="4627" width="10.42578125" style="118" customWidth="1"/>
    <col min="4628" max="4629" width="9.140625" style="118"/>
    <col min="4630" max="4630" width="10.7109375" style="118" customWidth="1"/>
    <col min="4631" max="4851" width="9.140625" style="118"/>
    <col min="4852" max="4860" width="3.7109375" style="118" customWidth="1"/>
    <col min="4861" max="4861" width="42.42578125" style="118" customWidth="1"/>
    <col min="4862" max="4862" width="11" style="118" bestFit="1" customWidth="1"/>
    <col min="4863" max="4863" width="9.28515625" style="118" bestFit="1" customWidth="1"/>
    <col min="4864" max="4865" width="11" style="118" bestFit="1" customWidth="1"/>
    <col min="4866" max="4866" width="8" style="118" bestFit="1" customWidth="1"/>
    <col min="4867" max="4868" width="11" style="118" bestFit="1" customWidth="1"/>
    <col min="4869" max="4869" width="9.28515625" style="118" bestFit="1" customWidth="1"/>
    <col min="4870" max="4870" width="11" style="118" bestFit="1" customWidth="1"/>
    <col min="4871" max="4871" width="6.85546875" style="118" customWidth="1"/>
    <col min="4872" max="4873" width="0" style="118" hidden="1" customWidth="1"/>
    <col min="4874" max="4874" width="10.42578125" style="118" customWidth="1"/>
    <col min="4875" max="4875" width="9.140625" style="118" customWidth="1"/>
    <col min="4876" max="4877" width="11.5703125" style="118" customWidth="1"/>
    <col min="4878" max="4881" width="9.140625" style="118" customWidth="1"/>
    <col min="4882" max="4883" width="10.42578125" style="118" customWidth="1"/>
    <col min="4884" max="4885" width="9.140625" style="118"/>
    <col min="4886" max="4886" width="10.7109375" style="118" customWidth="1"/>
    <col min="4887" max="5107" width="9.140625" style="118"/>
    <col min="5108" max="5116" width="3.7109375" style="118" customWidth="1"/>
    <col min="5117" max="5117" width="42.42578125" style="118" customWidth="1"/>
    <col min="5118" max="5118" width="11" style="118" bestFit="1" customWidth="1"/>
    <col min="5119" max="5119" width="9.28515625" style="118" bestFit="1" customWidth="1"/>
    <col min="5120" max="5121" width="11" style="118" bestFit="1" customWidth="1"/>
    <col min="5122" max="5122" width="8" style="118" bestFit="1" customWidth="1"/>
    <col min="5123" max="5124" width="11" style="118" bestFit="1" customWidth="1"/>
    <col min="5125" max="5125" width="9.28515625" style="118" bestFit="1" customWidth="1"/>
    <col min="5126" max="5126" width="11" style="118" bestFit="1" customWidth="1"/>
    <col min="5127" max="5127" width="6.85546875" style="118" customWidth="1"/>
    <col min="5128" max="5129" width="0" style="118" hidden="1" customWidth="1"/>
    <col min="5130" max="5130" width="10.42578125" style="118" customWidth="1"/>
    <col min="5131" max="5131" width="9.140625" style="118" customWidth="1"/>
    <col min="5132" max="5133" width="11.5703125" style="118" customWidth="1"/>
    <col min="5134" max="5137" width="9.140625" style="118" customWidth="1"/>
    <col min="5138" max="5139" width="10.42578125" style="118" customWidth="1"/>
    <col min="5140" max="5141" width="9.140625" style="118"/>
    <col min="5142" max="5142" width="10.7109375" style="118" customWidth="1"/>
    <col min="5143" max="5363" width="9.140625" style="118"/>
    <col min="5364" max="5372" width="3.7109375" style="118" customWidth="1"/>
    <col min="5373" max="5373" width="42.42578125" style="118" customWidth="1"/>
    <col min="5374" max="5374" width="11" style="118" bestFit="1" customWidth="1"/>
    <col min="5375" max="5375" width="9.28515625" style="118" bestFit="1" customWidth="1"/>
    <col min="5376" max="5377" width="11" style="118" bestFit="1" customWidth="1"/>
    <col min="5378" max="5378" width="8" style="118" bestFit="1" customWidth="1"/>
    <col min="5379" max="5380" width="11" style="118" bestFit="1" customWidth="1"/>
    <col min="5381" max="5381" width="9.28515625" style="118" bestFit="1" customWidth="1"/>
    <col min="5382" max="5382" width="11" style="118" bestFit="1" customWidth="1"/>
    <col min="5383" max="5383" width="6.85546875" style="118" customWidth="1"/>
    <col min="5384" max="5385" width="0" style="118" hidden="1" customWidth="1"/>
    <col min="5386" max="5386" width="10.42578125" style="118" customWidth="1"/>
    <col min="5387" max="5387" width="9.140625" style="118" customWidth="1"/>
    <col min="5388" max="5389" width="11.5703125" style="118" customWidth="1"/>
    <col min="5390" max="5393" width="9.140625" style="118" customWidth="1"/>
    <col min="5394" max="5395" width="10.42578125" style="118" customWidth="1"/>
    <col min="5396" max="5397" width="9.140625" style="118"/>
    <col min="5398" max="5398" width="10.7109375" style="118" customWidth="1"/>
    <col min="5399" max="5619" width="9.140625" style="118"/>
    <col min="5620" max="5628" width="3.7109375" style="118" customWidth="1"/>
    <col min="5629" max="5629" width="42.42578125" style="118" customWidth="1"/>
    <col min="5630" max="5630" width="11" style="118" bestFit="1" customWidth="1"/>
    <col min="5631" max="5631" width="9.28515625" style="118" bestFit="1" customWidth="1"/>
    <col min="5632" max="5633" width="11" style="118" bestFit="1" customWidth="1"/>
    <col min="5634" max="5634" width="8" style="118" bestFit="1" customWidth="1"/>
    <col min="5635" max="5636" width="11" style="118" bestFit="1" customWidth="1"/>
    <col min="5637" max="5637" width="9.28515625" style="118" bestFit="1" customWidth="1"/>
    <col min="5638" max="5638" width="11" style="118" bestFit="1" customWidth="1"/>
    <col min="5639" max="5639" width="6.85546875" style="118" customWidth="1"/>
    <col min="5640" max="5641" width="0" style="118" hidden="1" customWidth="1"/>
    <col min="5642" max="5642" width="10.42578125" style="118" customWidth="1"/>
    <col min="5643" max="5643" width="9.140625" style="118" customWidth="1"/>
    <col min="5644" max="5645" width="11.5703125" style="118" customWidth="1"/>
    <col min="5646" max="5649" width="9.140625" style="118" customWidth="1"/>
    <col min="5650" max="5651" width="10.42578125" style="118" customWidth="1"/>
    <col min="5652" max="5653" width="9.140625" style="118"/>
    <col min="5654" max="5654" width="10.7109375" style="118" customWidth="1"/>
    <col min="5655" max="5875" width="9.140625" style="118"/>
    <col min="5876" max="5884" width="3.7109375" style="118" customWidth="1"/>
    <col min="5885" max="5885" width="42.42578125" style="118" customWidth="1"/>
    <col min="5886" max="5886" width="11" style="118" bestFit="1" customWidth="1"/>
    <col min="5887" max="5887" width="9.28515625" style="118" bestFit="1" customWidth="1"/>
    <col min="5888" max="5889" width="11" style="118" bestFit="1" customWidth="1"/>
    <col min="5890" max="5890" width="8" style="118" bestFit="1" customWidth="1"/>
    <col min="5891" max="5892" width="11" style="118" bestFit="1" customWidth="1"/>
    <col min="5893" max="5893" width="9.28515625" style="118" bestFit="1" customWidth="1"/>
    <col min="5894" max="5894" width="11" style="118" bestFit="1" customWidth="1"/>
    <col min="5895" max="5895" width="6.85546875" style="118" customWidth="1"/>
    <col min="5896" max="5897" width="0" style="118" hidden="1" customWidth="1"/>
    <col min="5898" max="5898" width="10.42578125" style="118" customWidth="1"/>
    <col min="5899" max="5899" width="9.140625" style="118" customWidth="1"/>
    <col min="5900" max="5901" width="11.5703125" style="118" customWidth="1"/>
    <col min="5902" max="5905" width="9.140625" style="118" customWidth="1"/>
    <col min="5906" max="5907" width="10.42578125" style="118" customWidth="1"/>
    <col min="5908" max="5909" width="9.140625" style="118"/>
    <col min="5910" max="5910" width="10.7109375" style="118" customWidth="1"/>
    <col min="5911" max="6131" width="9.140625" style="118"/>
    <col min="6132" max="6140" width="3.7109375" style="118" customWidth="1"/>
    <col min="6141" max="6141" width="42.42578125" style="118" customWidth="1"/>
    <col min="6142" max="6142" width="11" style="118" bestFit="1" customWidth="1"/>
    <col min="6143" max="6143" width="9.28515625" style="118" bestFit="1" customWidth="1"/>
    <col min="6144" max="6145" width="11" style="118" bestFit="1" customWidth="1"/>
    <col min="6146" max="6146" width="8" style="118" bestFit="1" customWidth="1"/>
    <col min="6147" max="6148" width="11" style="118" bestFit="1" customWidth="1"/>
    <col min="6149" max="6149" width="9.28515625" style="118" bestFit="1" customWidth="1"/>
    <col min="6150" max="6150" width="11" style="118" bestFit="1" customWidth="1"/>
    <col min="6151" max="6151" width="6.85546875" style="118" customWidth="1"/>
    <col min="6152" max="6153" width="0" style="118" hidden="1" customWidth="1"/>
    <col min="6154" max="6154" width="10.42578125" style="118" customWidth="1"/>
    <col min="6155" max="6155" width="9.140625" style="118" customWidth="1"/>
    <col min="6156" max="6157" width="11.5703125" style="118" customWidth="1"/>
    <col min="6158" max="6161" width="9.140625" style="118" customWidth="1"/>
    <col min="6162" max="6163" width="10.42578125" style="118" customWidth="1"/>
    <col min="6164" max="6165" width="9.140625" style="118"/>
    <col min="6166" max="6166" width="10.7109375" style="118" customWidth="1"/>
    <col min="6167" max="6387" width="9.140625" style="118"/>
    <col min="6388" max="6396" width="3.7109375" style="118" customWidth="1"/>
    <col min="6397" max="6397" width="42.42578125" style="118" customWidth="1"/>
    <col min="6398" max="6398" width="11" style="118" bestFit="1" customWidth="1"/>
    <col min="6399" max="6399" width="9.28515625" style="118" bestFit="1" customWidth="1"/>
    <col min="6400" max="6401" width="11" style="118" bestFit="1" customWidth="1"/>
    <col min="6402" max="6402" width="8" style="118" bestFit="1" customWidth="1"/>
    <col min="6403" max="6404" width="11" style="118" bestFit="1" customWidth="1"/>
    <col min="6405" max="6405" width="9.28515625" style="118" bestFit="1" customWidth="1"/>
    <col min="6406" max="6406" width="11" style="118" bestFit="1" customWidth="1"/>
    <col min="6407" max="6407" width="6.85546875" style="118" customWidth="1"/>
    <col min="6408" max="6409" width="0" style="118" hidden="1" customWidth="1"/>
    <col min="6410" max="6410" width="10.42578125" style="118" customWidth="1"/>
    <col min="6411" max="6411" width="9.140625" style="118" customWidth="1"/>
    <col min="6412" max="6413" width="11.5703125" style="118" customWidth="1"/>
    <col min="6414" max="6417" width="9.140625" style="118" customWidth="1"/>
    <col min="6418" max="6419" width="10.42578125" style="118" customWidth="1"/>
    <col min="6420" max="6421" width="9.140625" style="118"/>
    <col min="6422" max="6422" width="10.7109375" style="118" customWidth="1"/>
    <col min="6423" max="6643" width="9.140625" style="118"/>
    <col min="6644" max="6652" width="3.7109375" style="118" customWidth="1"/>
    <col min="6653" max="6653" width="42.42578125" style="118" customWidth="1"/>
    <col min="6654" max="6654" width="11" style="118" bestFit="1" customWidth="1"/>
    <col min="6655" max="6655" width="9.28515625" style="118" bestFit="1" customWidth="1"/>
    <col min="6656" max="6657" width="11" style="118" bestFit="1" customWidth="1"/>
    <col min="6658" max="6658" width="8" style="118" bestFit="1" customWidth="1"/>
    <col min="6659" max="6660" width="11" style="118" bestFit="1" customWidth="1"/>
    <col min="6661" max="6661" width="9.28515625" style="118" bestFit="1" customWidth="1"/>
    <col min="6662" max="6662" width="11" style="118" bestFit="1" customWidth="1"/>
    <col min="6663" max="6663" width="6.85546875" style="118" customWidth="1"/>
    <col min="6664" max="6665" width="0" style="118" hidden="1" customWidth="1"/>
    <col min="6666" max="6666" width="10.42578125" style="118" customWidth="1"/>
    <col min="6667" max="6667" width="9.140625" style="118" customWidth="1"/>
    <col min="6668" max="6669" width="11.5703125" style="118" customWidth="1"/>
    <col min="6670" max="6673" width="9.140625" style="118" customWidth="1"/>
    <col min="6674" max="6675" width="10.42578125" style="118" customWidth="1"/>
    <col min="6676" max="6677" width="9.140625" style="118"/>
    <col min="6678" max="6678" width="10.7109375" style="118" customWidth="1"/>
    <col min="6679" max="6899" width="9.140625" style="118"/>
    <col min="6900" max="6908" width="3.7109375" style="118" customWidth="1"/>
    <col min="6909" max="6909" width="42.42578125" style="118" customWidth="1"/>
    <col min="6910" max="6910" width="11" style="118" bestFit="1" customWidth="1"/>
    <col min="6911" max="6911" width="9.28515625" style="118" bestFit="1" customWidth="1"/>
    <col min="6912" max="6913" width="11" style="118" bestFit="1" customWidth="1"/>
    <col min="6914" max="6914" width="8" style="118" bestFit="1" customWidth="1"/>
    <col min="6915" max="6916" width="11" style="118" bestFit="1" customWidth="1"/>
    <col min="6917" max="6917" width="9.28515625" style="118" bestFit="1" customWidth="1"/>
    <col min="6918" max="6918" width="11" style="118" bestFit="1" customWidth="1"/>
    <col min="6919" max="6919" width="6.85546875" style="118" customWidth="1"/>
    <col min="6920" max="6921" width="0" style="118" hidden="1" customWidth="1"/>
    <col min="6922" max="6922" width="10.42578125" style="118" customWidth="1"/>
    <col min="6923" max="6923" width="9.140625" style="118" customWidth="1"/>
    <col min="6924" max="6925" width="11.5703125" style="118" customWidth="1"/>
    <col min="6926" max="6929" width="9.140625" style="118" customWidth="1"/>
    <col min="6930" max="6931" width="10.42578125" style="118" customWidth="1"/>
    <col min="6932" max="6933" width="9.140625" style="118"/>
    <col min="6934" max="6934" width="10.7109375" style="118" customWidth="1"/>
    <col min="6935" max="7155" width="9.140625" style="118"/>
    <col min="7156" max="7164" width="3.7109375" style="118" customWidth="1"/>
    <col min="7165" max="7165" width="42.42578125" style="118" customWidth="1"/>
    <col min="7166" max="7166" width="11" style="118" bestFit="1" customWidth="1"/>
    <col min="7167" max="7167" width="9.28515625" style="118" bestFit="1" customWidth="1"/>
    <col min="7168" max="7169" width="11" style="118" bestFit="1" customWidth="1"/>
    <col min="7170" max="7170" width="8" style="118" bestFit="1" customWidth="1"/>
    <col min="7171" max="7172" width="11" style="118" bestFit="1" customWidth="1"/>
    <col min="7173" max="7173" width="9.28515625" style="118" bestFit="1" customWidth="1"/>
    <col min="7174" max="7174" width="11" style="118" bestFit="1" customWidth="1"/>
    <col min="7175" max="7175" width="6.85546875" style="118" customWidth="1"/>
    <col min="7176" max="7177" width="0" style="118" hidden="1" customWidth="1"/>
    <col min="7178" max="7178" width="10.42578125" style="118" customWidth="1"/>
    <col min="7179" max="7179" width="9.140625" style="118" customWidth="1"/>
    <col min="7180" max="7181" width="11.5703125" style="118" customWidth="1"/>
    <col min="7182" max="7185" width="9.140625" style="118" customWidth="1"/>
    <col min="7186" max="7187" width="10.42578125" style="118" customWidth="1"/>
    <col min="7188" max="7189" width="9.140625" style="118"/>
    <col min="7190" max="7190" width="10.7109375" style="118" customWidth="1"/>
    <col min="7191" max="7411" width="9.140625" style="118"/>
    <col min="7412" max="7420" width="3.7109375" style="118" customWidth="1"/>
    <col min="7421" max="7421" width="42.42578125" style="118" customWidth="1"/>
    <col min="7422" max="7422" width="11" style="118" bestFit="1" customWidth="1"/>
    <col min="7423" max="7423" width="9.28515625" style="118" bestFit="1" customWidth="1"/>
    <col min="7424" max="7425" width="11" style="118" bestFit="1" customWidth="1"/>
    <col min="7426" max="7426" width="8" style="118" bestFit="1" customWidth="1"/>
    <col min="7427" max="7428" width="11" style="118" bestFit="1" customWidth="1"/>
    <col min="7429" max="7429" width="9.28515625" style="118" bestFit="1" customWidth="1"/>
    <col min="7430" max="7430" width="11" style="118" bestFit="1" customWidth="1"/>
    <col min="7431" max="7431" width="6.85546875" style="118" customWidth="1"/>
    <col min="7432" max="7433" width="0" style="118" hidden="1" customWidth="1"/>
    <col min="7434" max="7434" width="10.42578125" style="118" customWidth="1"/>
    <col min="7435" max="7435" width="9.140625" style="118" customWidth="1"/>
    <col min="7436" max="7437" width="11.5703125" style="118" customWidth="1"/>
    <col min="7438" max="7441" width="9.140625" style="118" customWidth="1"/>
    <col min="7442" max="7443" width="10.42578125" style="118" customWidth="1"/>
    <col min="7444" max="7445" width="9.140625" style="118"/>
    <col min="7446" max="7446" width="10.7109375" style="118" customWidth="1"/>
    <col min="7447" max="7667" width="9.140625" style="118"/>
    <col min="7668" max="7676" width="3.7109375" style="118" customWidth="1"/>
    <col min="7677" max="7677" width="42.42578125" style="118" customWidth="1"/>
    <col min="7678" max="7678" width="11" style="118" bestFit="1" customWidth="1"/>
    <col min="7679" max="7679" width="9.28515625" style="118" bestFit="1" customWidth="1"/>
    <col min="7680" max="7681" width="11" style="118" bestFit="1" customWidth="1"/>
    <col min="7682" max="7682" width="8" style="118" bestFit="1" customWidth="1"/>
    <col min="7683" max="7684" width="11" style="118" bestFit="1" customWidth="1"/>
    <col min="7685" max="7685" width="9.28515625" style="118" bestFit="1" customWidth="1"/>
    <col min="7686" max="7686" width="11" style="118" bestFit="1" customWidth="1"/>
    <col min="7687" max="7687" width="6.85546875" style="118" customWidth="1"/>
    <col min="7688" max="7689" width="0" style="118" hidden="1" customWidth="1"/>
    <col min="7690" max="7690" width="10.42578125" style="118" customWidth="1"/>
    <col min="7691" max="7691" width="9.140625" style="118" customWidth="1"/>
    <col min="7692" max="7693" width="11.5703125" style="118" customWidth="1"/>
    <col min="7694" max="7697" width="9.140625" style="118" customWidth="1"/>
    <col min="7698" max="7699" width="10.42578125" style="118" customWidth="1"/>
    <col min="7700" max="7701" width="9.140625" style="118"/>
    <col min="7702" max="7702" width="10.7109375" style="118" customWidth="1"/>
    <col min="7703" max="7923" width="9.140625" style="118"/>
    <col min="7924" max="7932" width="3.7109375" style="118" customWidth="1"/>
    <col min="7933" max="7933" width="42.42578125" style="118" customWidth="1"/>
    <col min="7934" max="7934" width="11" style="118" bestFit="1" customWidth="1"/>
    <col min="7935" max="7935" width="9.28515625" style="118" bestFit="1" customWidth="1"/>
    <col min="7936" max="7937" width="11" style="118" bestFit="1" customWidth="1"/>
    <col min="7938" max="7938" width="8" style="118" bestFit="1" customWidth="1"/>
    <col min="7939" max="7940" width="11" style="118" bestFit="1" customWidth="1"/>
    <col min="7941" max="7941" width="9.28515625" style="118" bestFit="1" customWidth="1"/>
    <col min="7942" max="7942" width="11" style="118" bestFit="1" customWidth="1"/>
    <col min="7943" max="7943" width="6.85546875" style="118" customWidth="1"/>
    <col min="7944" max="7945" width="0" style="118" hidden="1" customWidth="1"/>
    <col min="7946" max="7946" width="10.42578125" style="118" customWidth="1"/>
    <col min="7947" max="7947" width="9.140625" style="118" customWidth="1"/>
    <col min="7948" max="7949" width="11.5703125" style="118" customWidth="1"/>
    <col min="7950" max="7953" width="9.140625" style="118" customWidth="1"/>
    <col min="7954" max="7955" width="10.42578125" style="118" customWidth="1"/>
    <col min="7956" max="7957" width="9.140625" style="118"/>
    <col min="7958" max="7958" width="10.7109375" style="118" customWidth="1"/>
    <col min="7959" max="8179" width="9.140625" style="118"/>
    <col min="8180" max="8188" width="3.7109375" style="118" customWidth="1"/>
    <col min="8189" max="8189" width="42.42578125" style="118" customWidth="1"/>
    <col min="8190" max="8190" width="11" style="118" bestFit="1" customWidth="1"/>
    <col min="8191" max="8191" width="9.28515625" style="118" bestFit="1" customWidth="1"/>
    <col min="8192" max="8193" width="11" style="118" bestFit="1" customWidth="1"/>
    <col min="8194" max="8194" width="8" style="118" bestFit="1" customWidth="1"/>
    <col min="8195" max="8196" width="11" style="118" bestFit="1" customWidth="1"/>
    <col min="8197" max="8197" width="9.28515625" style="118" bestFit="1" customWidth="1"/>
    <col min="8198" max="8198" width="11" style="118" bestFit="1" customWidth="1"/>
    <col min="8199" max="8199" width="6.85546875" style="118" customWidth="1"/>
    <col min="8200" max="8201" width="0" style="118" hidden="1" customWidth="1"/>
    <col min="8202" max="8202" width="10.42578125" style="118" customWidth="1"/>
    <col min="8203" max="8203" width="9.140625" style="118" customWidth="1"/>
    <col min="8204" max="8205" width="11.5703125" style="118" customWidth="1"/>
    <col min="8206" max="8209" width="9.140625" style="118" customWidth="1"/>
    <col min="8210" max="8211" width="10.42578125" style="118" customWidth="1"/>
    <col min="8212" max="8213" width="9.140625" style="118"/>
    <col min="8214" max="8214" width="10.7109375" style="118" customWidth="1"/>
    <col min="8215" max="8435" width="9.140625" style="118"/>
    <col min="8436" max="8444" width="3.7109375" style="118" customWidth="1"/>
    <col min="8445" max="8445" width="42.42578125" style="118" customWidth="1"/>
    <col min="8446" max="8446" width="11" style="118" bestFit="1" customWidth="1"/>
    <col min="8447" max="8447" width="9.28515625" style="118" bestFit="1" customWidth="1"/>
    <col min="8448" max="8449" width="11" style="118" bestFit="1" customWidth="1"/>
    <col min="8450" max="8450" width="8" style="118" bestFit="1" customWidth="1"/>
    <col min="8451" max="8452" width="11" style="118" bestFit="1" customWidth="1"/>
    <col min="8453" max="8453" width="9.28515625" style="118" bestFit="1" customWidth="1"/>
    <col min="8454" max="8454" width="11" style="118" bestFit="1" customWidth="1"/>
    <col min="8455" max="8455" width="6.85546875" style="118" customWidth="1"/>
    <col min="8456" max="8457" width="0" style="118" hidden="1" customWidth="1"/>
    <col min="8458" max="8458" width="10.42578125" style="118" customWidth="1"/>
    <col min="8459" max="8459" width="9.140625" style="118" customWidth="1"/>
    <col min="8460" max="8461" width="11.5703125" style="118" customWidth="1"/>
    <col min="8462" max="8465" width="9.140625" style="118" customWidth="1"/>
    <col min="8466" max="8467" width="10.42578125" style="118" customWidth="1"/>
    <col min="8468" max="8469" width="9.140625" style="118"/>
    <col min="8470" max="8470" width="10.7109375" style="118" customWidth="1"/>
    <col min="8471" max="8691" width="9.140625" style="118"/>
    <col min="8692" max="8700" width="3.7109375" style="118" customWidth="1"/>
    <col min="8701" max="8701" width="42.42578125" style="118" customWidth="1"/>
    <col min="8702" max="8702" width="11" style="118" bestFit="1" customWidth="1"/>
    <col min="8703" max="8703" width="9.28515625" style="118" bestFit="1" customWidth="1"/>
    <col min="8704" max="8705" width="11" style="118" bestFit="1" customWidth="1"/>
    <col min="8706" max="8706" width="8" style="118" bestFit="1" customWidth="1"/>
    <col min="8707" max="8708" width="11" style="118" bestFit="1" customWidth="1"/>
    <col min="8709" max="8709" width="9.28515625" style="118" bestFit="1" customWidth="1"/>
    <col min="8710" max="8710" width="11" style="118" bestFit="1" customWidth="1"/>
    <col min="8711" max="8711" width="6.85546875" style="118" customWidth="1"/>
    <col min="8712" max="8713" width="0" style="118" hidden="1" customWidth="1"/>
    <col min="8714" max="8714" width="10.42578125" style="118" customWidth="1"/>
    <col min="8715" max="8715" width="9.140625" style="118" customWidth="1"/>
    <col min="8716" max="8717" width="11.5703125" style="118" customWidth="1"/>
    <col min="8718" max="8721" width="9.140625" style="118" customWidth="1"/>
    <col min="8722" max="8723" width="10.42578125" style="118" customWidth="1"/>
    <col min="8724" max="8725" width="9.140625" style="118"/>
    <col min="8726" max="8726" width="10.7109375" style="118" customWidth="1"/>
    <col min="8727" max="8947" width="9.140625" style="118"/>
    <col min="8948" max="8956" width="3.7109375" style="118" customWidth="1"/>
    <col min="8957" max="8957" width="42.42578125" style="118" customWidth="1"/>
    <col min="8958" max="8958" width="11" style="118" bestFit="1" customWidth="1"/>
    <col min="8959" max="8959" width="9.28515625" style="118" bestFit="1" customWidth="1"/>
    <col min="8960" max="8961" width="11" style="118" bestFit="1" customWidth="1"/>
    <col min="8962" max="8962" width="8" style="118" bestFit="1" customWidth="1"/>
    <col min="8963" max="8964" width="11" style="118" bestFit="1" customWidth="1"/>
    <col min="8965" max="8965" width="9.28515625" style="118" bestFit="1" customWidth="1"/>
    <col min="8966" max="8966" width="11" style="118" bestFit="1" customWidth="1"/>
    <col min="8967" max="8967" width="6.85546875" style="118" customWidth="1"/>
    <col min="8968" max="8969" width="0" style="118" hidden="1" customWidth="1"/>
    <col min="8970" max="8970" width="10.42578125" style="118" customWidth="1"/>
    <col min="8971" max="8971" width="9.140625" style="118" customWidth="1"/>
    <col min="8972" max="8973" width="11.5703125" style="118" customWidth="1"/>
    <col min="8974" max="8977" width="9.140625" style="118" customWidth="1"/>
    <col min="8978" max="8979" width="10.42578125" style="118" customWidth="1"/>
    <col min="8980" max="8981" width="9.140625" style="118"/>
    <col min="8982" max="8982" width="10.7109375" style="118" customWidth="1"/>
    <col min="8983" max="9203" width="9.140625" style="118"/>
    <col min="9204" max="9212" width="3.7109375" style="118" customWidth="1"/>
    <col min="9213" max="9213" width="42.42578125" style="118" customWidth="1"/>
    <col min="9214" max="9214" width="11" style="118" bestFit="1" customWidth="1"/>
    <col min="9215" max="9215" width="9.28515625" style="118" bestFit="1" customWidth="1"/>
    <col min="9216" max="9217" width="11" style="118" bestFit="1" customWidth="1"/>
    <col min="9218" max="9218" width="8" style="118" bestFit="1" customWidth="1"/>
    <col min="9219" max="9220" width="11" style="118" bestFit="1" customWidth="1"/>
    <col min="9221" max="9221" width="9.28515625" style="118" bestFit="1" customWidth="1"/>
    <col min="9222" max="9222" width="11" style="118" bestFit="1" customWidth="1"/>
    <col min="9223" max="9223" width="6.85546875" style="118" customWidth="1"/>
    <col min="9224" max="9225" width="0" style="118" hidden="1" customWidth="1"/>
    <col min="9226" max="9226" width="10.42578125" style="118" customWidth="1"/>
    <col min="9227" max="9227" width="9.140625" style="118" customWidth="1"/>
    <col min="9228" max="9229" width="11.5703125" style="118" customWidth="1"/>
    <col min="9230" max="9233" width="9.140625" style="118" customWidth="1"/>
    <col min="9234" max="9235" width="10.42578125" style="118" customWidth="1"/>
    <col min="9236" max="9237" width="9.140625" style="118"/>
    <col min="9238" max="9238" width="10.7109375" style="118" customWidth="1"/>
    <col min="9239" max="9459" width="9.140625" style="118"/>
    <col min="9460" max="9468" width="3.7109375" style="118" customWidth="1"/>
    <col min="9469" max="9469" width="42.42578125" style="118" customWidth="1"/>
    <col min="9470" max="9470" width="11" style="118" bestFit="1" customWidth="1"/>
    <col min="9471" max="9471" width="9.28515625" style="118" bestFit="1" customWidth="1"/>
    <col min="9472" max="9473" width="11" style="118" bestFit="1" customWidth="1"/>
    <col min="9474" max="9474" width="8" style="118" bestFit="1" customWidth="1"/>
    <col min="9475" max="9476" width="11" style="118" bestFit="1" customWidth="1"/>
    <col min="9477" max="9477" width="9.28515625" style="118" bestFit="1" customWidth="1"/>
    <col min="9478" max="9478" width="11" style="118" bestFit="1" customWidth="1"/>
    <col min="9479" max="9479" width="6.85546875" style="118" customWidth="1"/>
    <col min="9480" max="9481" width="0" style="118" hidden="1" customWidth="1"/>
    <col min="9482" max="9482" width="10.42578125" style="118" customWidth="1"/>
    <col min="9483" max="9483" width="9.140625" style="118" customWidth="1"/>
    <col min="9484" max="9485" width="11.5703125" style="118" customWidth="1"/>
    <col min="9486" max="9489" width="9.140625" style="118" customWidth="1"/>
    <col min="9490" max="9491" width="10.42578125" style="118" customWidth="1"/>
    <col min="9492" max="9493" width="9.140625" style="118"/>
    <col min="9494" max="9494" width="10.7109375" style="118" customWidth="1"/>
    <col min="9495" max="9715" width="9.140625" style="118"/>
    <col min="9716" max="9724" width="3.7109375" style="118" customWidth="1"/>
    <col min="9725" max="9725" width="42.42578125" style="118" customWidth="1"/>
    <col min="9726" max="9726" width="11" style="118" bestFit="1" customWidth="1"/>
    <col min="9727" max="9727" width="9.28515625" style="118" bestFit="1" customWidth="1"/>
    <col min="9728" max="9729" width="11" style="118" bestFit="1" customWidth="1"/>
    <col min="9730" max="9730" width="8" style="118" bestFit="1" customWidth="1"/>
    <col min="9731" max="9732" width="11" style="118" bestFit="1" customWidth="1"/>
    <col min="9733" max="9733" width="9.28515625" style="118" bestFit="1" customWidth="1"/>
    <col min="9734" max="9734" width="11" style="118" bestFit="1" customWidth="1"/>
    <col min="9735" max="9735" width="6.85546875" style="118" customWidth="1"/>
    <col min="9736" max="9737" width="0" style="118" hidden="1" customWidth="1"/>
    <col min="9738" max="9738" width="10.42578125" style="118" customWidth="1"/>
    <col min="9739" max="9739" width="9.140625" style="118" customWidth="1"/>
    <col min="9740" max="9741" width="11.5703125" style="118" customWidth="1"/>
    <col min="9742" max="9745" width="9.140625" style="118" customWidth="1"/>
    <col min="9746" max="9747" width="10.42578125" style="118" customWidth="1"/>
    <col min="9748" max="9749" width="9.140625" style="118"/>
    <col min="9750" max="9750" width="10.7109375" style="118" customWidth="1"/>
    <col min="9751" max="9971" width="9.140625" style="118"/>
    <col min="9972" max="9980" width="3.7109375" style="118" customWidth="1"/>
    <col min="9981" max="9981" width="42.42578125" style="118" customWidth="1"/>
    <col min="9982" max="9982" width="11" style="118" bestFit="1" customWidth="1"/>
    <col min="9983" max="9983" width="9.28515625" style="118" bestFit="1" customWidth="1"/>
    <col min="9984" max="9985" width="11" style="118" bestFit="1" customWidth="1"/>
    <col min="9986" max="9986" width="8" style="118" bestFit="1" customWidth="1"/>
    <col min="9987" max="9988" width="11" style="118" bestFit="1" customWidth="1"/>
    <col min="9989" max="9989" width="9.28515625" style="118" bestFit="1" customWidth="1"/>
    <col min="9990" max="9990" width="11" style="118" bestFit="1" customWidth="1"/>
    <col min="9991" max="9991" width="6.85546875" style="118" customWidth="1"/>
    <col min="9992" max="9993" width="0" style="118" hidden="1" customWidth="1"/>
    <col min="9994" max="9994" width="10.42578125" style="118" customWidth="1"/>
    <col min="9995" max="9995" width="9.140625" style="118" customWidth="1"/>
    <col min="9996" max="9997" width="11.5703125" style="118" customWidth="1"/>
    <col min="9998" max="10001" width="9.140625" style="118" customWidth="1"/>
    <col min="10002" max="10003" width="10.42578125" style="118" customWidth="1"/>
    <col min="10004" max="10005" width="9.140625" style="118"/>
    <col min="10006" max="10006" width="10.7109375" style="118" customWidth="1"/>
    <col min="10007" max="10227" width="9.140625" style="118"/>
    <col min="10228" max="10236" width="3.7109375" style="118" customWidth="1"/>
    <col min="10237" max="10237" width="42.42578125" style="118" customWidth="1"/>
    <col min="10238" max="10238" width="11" style="118" bestFit="1" customWidth="1"/>
    <col min="10239" max="10239" width="9.28515625" style="118" bestFit="1" customWidth="1"/>
    <col min="10240" max="10241" width="11" style="118" bestFit="1" customWidth="1"/>
    <col min="10242" max="10242" width="8" style="118" bestFit="1" customWidth="1"/>
    <col min="10243" max="10244" width="11" style="118" bestFit="1" customWidth="1"/>
    <col min="10245" max="10245" width="9.28515625" style="118" bestFit="1" customWidth="1"/>
    <col min="10246" max="10246" width="11" style="118" bestFit="1" customWidth="1"/>
    <col min="10247" max="10247" width="6.85546875" style="118" customWidth="1"/>
    <col min="10248" max="10249" width="0" style="118" hidden="1" customWidth="1"/>
    <col min="10250" max="10250" width="10.42578125" style="118" customWidth="1"/>
    <col min="10251" max="10251" width="9.140625" style="118" customWidth="1"/>
    <col min="10252" max="10253" width="11.5703125" style="118" customWidth="1"/>
    <col min="10254" max="10257" width="9.140625" style="118" customWidth="1"/>
    <col min="10258" max="10259" width="10.42578125" style="118" customWidth="1"/>
    <col min="10260" max="10261" width="9.140625" style="118"/>
    <col min="10262" max="10262" width="10.7109375" style="118" customWidth="1"/>
    <col min="10263" max="10483" width="9.140625" style="118"/>
    <col min="10484" max="10492" width="3.7109375" style="118" customWidth="1"/>
    <col min="10493" max="10493" width="42.42578125" style="118" customWidth="1"/>
    <col min="10494" max="10494" width="11" style="118" bestFit="1" customWidth="1"/>
    <col min="10495" max="10495" width="9.28515625" style="118" bestFit="1" customWidth="1"/>
    <col min="10496" max="10497" width="11" style="118" bestFit="1" customWidth="1"/>
    <col min="10498" max="10498" width="8" style="118" bestFit="1" customWidth="1"/>
    <col min="10499" max="10500" width="11" style="118" bestFit="1" customWidth="1"/>
    <col min="10501" max="10501" width="9.28515625" style="118" bestFit="1" customWidth="1"/>
    <col min="10502" max="10502" width="11" style="118" bestFit="1" customWidth="1"/>
    <col min="10503" max="10503" width="6.85546875" style="118" customWidth="1"/>
    <col min="10504" max="10505" width="0" style="118" hidden="1" customWidth="1"/>
    <col min="10506" max="10506" width="10.42578125" style="118" customWidth="1"/>
    <col min="10507" max="10507" width="9.140625" style="118" customWidth="1"/>
    <col min="10508" max="10509" width="11.5703125" style="118" customWidth="1"/>
    <col min="10510" max="10513" width="9.140625" style="118" customWidth="1"/>
    <col min="10514" max="10515" width="10.42578125" style="118" customWidth="1"/>
    <col min="10516" max="10517" width="9.140625" style="118"/>
    <col min="10518" max="10518" width="10.7109375" style="118" customWidth="1"/>
    <col min="10519" max="10739" width="9.140625" style="118"/>
    <col min="10740" max="10748" width="3.7109375" style="118" customWidth="1"/>
    <col min="10749" max="10749" width="42.42578125" style="118" customWidth="1"/>
    <col min="10750" max="10750" width="11" style="118" bestFit="1" customWidth="1"/>
    <col min="10751" max="10751" width="9.28515625" style="118" bestFit="1" customWidth="1"/>
    <col min="10752" max="10753" width="11" style="118" bestFit="1" customWidth="1"/>
    <col min="10754" max="10754" width="8" style="118" bestFit="1" customWidth="1"/>
    <col min="10755" max="10756" width="11" style="118" bestFit="1" customWidth="1"/>
    <col min="10757" max="10757" width="9.28515625" style="118" bestFit="1" customWidth="1"/>
    <col min="10758" max="10758" width="11" style="118" bestFit="1" customWidth="1"/>
    <col min="10759" max="10759" width="6.85546875" style="118" customWidth="1"/>
    <col min="10760" max="10761" width="0" style="118" hidden="1" customWidth="1"/>
    <col min="10762" max="10762" width="10.42578125" style="118" customWidth="1"/>
    <col min="10763" max="10763" width="9.140625" style="118" customWidth="1"/>
    <col min="10764" max="10765" width="11.5703125" style="118" customWidth="1"/>
    <col min="10766" max="10769" width="9.140625" style="118" customWidth="1"/>
    <col min="10770" max="10771" width="10.42578125" style="118" customWidth="1"/>
    <col min="10772" max="10773" width="9.140625" style="118"/>
    <col min="10774" max="10774" width="10.7109375" style="118" customWidth="1"/>
    <col min="10775" max="10995" width="9.140625" style="118"/>
    <col min="10996" max="11004" width="3.7109375" style="118" customWidth="1"/>
    <col min="11005" max="11005" width="42.42578125" style="118" customWidth="1"/>
    <col min="11006" max="11006" width="11" style="118" bestFit="1" customWidth="1"/>
    <col min="11007" max="11007" width="9.28515625" style="118" bestFit="1" customWidth="1"/>
    <col min="11008" max="11009" width="11" style="118" bestFit="1" customWidth="1"/>
    <col min="11010" max="11010" width="8" style="118" bestFit="1" customWidth="1"/>
    <col min="11011" max="11012" width="11" style="118" bestFit="1" customWidth="1"/>
    <col min="11013" max="11013" width="9.28515625" style="118" bestFit="1" customWidth="1"/>
    <col min="11014" max="11014" width="11" style="118" bestFit="1" customWidth="1"/>
    <col min="11015" max="11015" width="6.85546875" style="118" customWidth="1"/>
    <col min="11016" max="11017" width="0" style="118" hidden="1" customWidth="1"/>
    <col min="11018" max="11018" width="10.42578125" style="118" customWidth="1"/>
    <col min="11019" max="11019" width="9.140625" style="118" customWidth="1"/>
    <col min="11020" max="11021" width="11.5703125" style="118" customWidth="1"/>
    <col min="11022" max="11025" width="9.140625" style="118" customWidth="1"/>
    <col min="11026" max="11027" width="10.42578125" style="118" customWidth="1"/>
    <col min="11028" max="11029" width="9.140625" style="118"/>
    <col min="11030" max="11030" width="10.7109375" style="118" customWidth="1"/>
    <col min="11031" max="11251" width="9.140625" style="118"/>
    <col min="11252" max="11260" width="3.7109375" style="118" customWidth="1"/>
    <col min="11261" max="11261" width="42.42578125" style="118" customWidth="1"/>
    <col min="11262" max="11262" width="11" style="118" bestFit="1" customWidth="1"/>
    <col min="11263" max="11263" width="9.28515625" style="118" bestFit="1" customWidth="1"/>
    <col min="11264" max="11265" width="11" style="118" bestFit="1" customWidth="1"/>
    <col min="11266" max="11266" width="8" style="118" bestFit="1" customWidth="1"/>
    <col min="11267" max="11268" width="11" style="118" bestFit="1" customWidth="1"/>
    <col min="11269" max="11269" width="9.28515625" style="118" bestFit="1" customWidth="1"/>
    <col min="11270" max="11270" width="11" style="118" bestFit="1" customWidth="1"/>
    <col min="11271" max="11271" width="6.85546875" style="118" customWidth="1"/>
    <col min="11272" max="11273" width="0" style="118" hidden="1" customWidth="1"/>
    <col min="11274" max="11274" width="10.42578125" style="118" customWidth="1"/>
    <col min="11275" max="11275" width="9.140625" style="118" customWidth="1"/>
    <col min="11276" max="11277" width="11.5703125" style="118" customWidth="1"/>
    <col min="11278" max="11281" width="9.140625" style="118" customWidth="1"/>
    <col min="11282" max="11283" width="10.42578125" style="118" customWidth="1"/>
    <col min="11284" max="11285" width="9.140625" style="118"/>
    <col min="11286" max="11286" width="10.7109375" style="118" customWidth="1"/>
    <col min="11287" max="11507" width="9.140625" style="118"/>
    <col min="11508" max="11516" width="3.7109375" style="118" customWidth="1"/>
    <col min="11517" max="11517" width="42.42578125" style="118" customWidth="1"/>
    <col min="11518" max="11518" width="11" style="118" bestFit="1" customWidth="1"/>
    <col min="11519" max="11519" width="9.28515625" style="118" bestFit="1" customWidth="1"/>
    <col min="11520" max="11521" width="11" style="118" bestFit="1" customWidth="1"/>
    <col min="11522" max="11522" width="8" style="118" bestFit="1" customWidth="1"/>
    <col min="11523" max="11524" width="11" style="118" bestFit="1" customWidth="1"/>
    <col min="11525" max="11525" width="9.28515625" style="118" bestFit="1" customWidth="1"/>
    <col min="11526" max="11526" width="11" style="118" bestFit="1" customWidth="1"/>
    <col min="11527" max="11527" width="6.85546875" style="118" customWidth="1"/>
    <col min="11528" max="11529" width="0" style="118" hidden="1" customWidth="1"/>
    <col min="11530" max="11530" width="10.42578125" style="118" customWidth="1"/>
    <col min="11531" max="11531" width="9.140625" style="118" customWidth="1"/>
    <col min="11532" max="11533" width="11.5703125" style="118" customWidth="1"/>
    <col min="11534" max="11537" width="9.140625" style="118" customWidth="1"/>
    <col min="11538" max="11539" width="10.42578125" style="118" customWidth="1"/>
    <col min="11540" max="11541" width="9.140625" style="118"/>
    <col min="11542" max="11542" width="10.7109375" style="118" customWidth="1"/>
    <col min="11543" max="11763" width="9.140625" style="118"/>
    <col min="11764" max="11772" width="3.7109375" style="118" customWidth="1"/>
    <col min="11773" max="11773" width="42.42578125" style="118" customWidth="1"/>
    <col min="11774" max="11774" width="11" style="118" bestFit="1" customWidth="1"/>
    <col min="11775" max="11775" width="9.28515625" style="118" bestFit="1" customWidth="1"/>
    <col min="11776" max="11777" width="11" style="118" bestFit="1" customWidth="1"/>
    <col min="11778" max="11778" width="8" style="118" bestFit="1" customWidth="1"/>
    <col min="11779" max="11780" width="11" style="118" bestFit="1" customWidth="1"/>
    <col min="11781" max="11781" width="9.28515625" style="118" bestFit="1" customWidth="1"/>
    <col min="11782" max="11782" width="11" style="118" bestFit="1" customWidth="1"/>
    <col min="11783" max="11783" width="6.85546875" style="118" customWidth="1"/>
    <col min="11784" max="11785" width="0" style="118" hidden="1" customWidth="1"/>
    <col min="11786" max="11786" width="10.42578125" style="118" customWidth="1"/>
    <col min="11787" max="11787" width="9.140625" style="118" customWidth="1"/>
    <col min="11788" max="11789" width="11.5703125" style="118" customWidth="1"/>
    <col min="11790" max="11793" width="9.140625" style="118" customWidth="1"/>
    <col min="11794" max="11795" width="10.42578125" style="118" customWidth="1"/>
    <col min="11796" max="11797" width="9.140625" style="118"/>
    <col min="11798" max="11798" width="10.7109375" style="118" customWidth="1"/>
    <col min="11799" max="12019" width="9.140625" style="118"/>
    <col min="12020" max="12028" width="3.7109375" style="118" customWidth="1"/>
    <col min="12029" max="12029" width="42.42578125" style="118" customWidth="1"/>
    <col min="12030" max="12030" width="11" style="118" bestFit="1" customWidth="1"/>
    <col min="12031" max="12031" width="9.28515625" style="118" bestFit="1" customWidth="1"/>
    <col min="12032" max="12033" width="11" style="118" bestFit="1" customWidth="1"/>
    <col min="12034" max="12034" width="8" style="118" bestFit="1" customWidth="1"/>
    <col min="12035" max="12036" width="11" style="118" bestFit="1" customWidth="1"/>
    <col min="12037" max="12037" width="9.28515625" style="118" bestFit="1" customWidth="1"/>
    <col min="12038" max="12038" width="11" style="118" bestFit="1" customWidth="1"/>
    <col min="12039" max="12039" width="6.85546875" style="118" customWidth="1"/>
    <col min="12040" max="12041" width="0" style="118" hidden="1" customWidth="1"/>
    <col min="12042" max="12042" width="10.42578125" style="118" customWidth="1"/>
    <col min="12043" max="12043" width="9.140625" style="118" customWidth="1"/>
    <col min="12044" max="12045" width="11.5703125" style="118" customWidth="1"/>
    <col min="12046" max="12049" width="9.140625" style="118" customWidth="1"/>
    <col min="12050" max="12051" width="10.42578125" style="118" customWidth="1"/>
    <col min="12052" max="12053" width="9.140625" style="118"/>
    <col min="12054" max="12054" width="10.7109375" style="118" customWidth="1"/>
    <col min="12055" max="12275" width="9.140625" style="118"/>
    <col min="12276" max="12284" width="3.7109375" style="118" customWidth="1"/>
    <col min="12285" max="12285" width="42.42578125" style="118" customWidth="1"/>
    <col min="12286" max="12286" width="11" style="118" bestFit="1" customWidth="1"/>
    <col min="12287" max="12287" width="9.28515625" style="118" bestFit="1" customWidth="1"/>
    <col min="12288" max="12289" width="11" style="118" bestFit="1" customWidth="1"/>
    <col min="12290" max="12290" width="8" style="118" bestFit="1" customWidth="1"/>
    <col min="12291" max="12292" width="11" style="118" bestFit="1" customWidth="1"/>
    <col min="12293" max="12293" width="9.28515625" style="118" bestFit="1" customWidth="1"/>
    <col min="12294" max="12294" width="11" style="118" bestFit="1" customWidth="1"/>
    <col min="12295" max="12295" width="6.85546875" style="118" customWidth="1"/>
    <col min="12296" max="12297" width="0" style="118" hidden="1" customWidth="1"/>
    <col min="12298" max="12298" width="10.42578125" style="118" customWidth="1"/>
    <col min="12299" max="12299" width="9.140625" style="118" customWidth="1"/>
    <col min="12300" max="12301" width="11.5703125" style="118" customWidth="1"/>
    <col min="12302" max="12305" width="9.140625" style="118" customWidth="1"/>
    <col min="12306" max="12307" width="10.42578125" style="118" customWidth="1"/>
    <col min="12308" max="12309" width="9.140625" style="118"/>
    <col min="12310" max="12310" width="10.7109375" style="118" customWidth="1"/>
    <col min="12311" max="12531" width="9.140625" style="118"/>
    <col min="12532" max="12540" width="3.7109375" style="118" customWidth="1"/>
    <col min="12541" max="12541" width="42.42578125" style="118" customWidth="1"/>
    <col min="12542" max="12542" width="11" style="118" bestFit="1" customWidth="1"/>
    <col min="12543" max="12543" width="9.28515625" style="118" bestFit="1" customWidth="1"/>
    <col min="12544" max="12545" width="11" style="118" bestFit="1" customWidth="1"/>
    <col min="12546" max="12546" width="8" style="118" bestFit="1" customWidth="1"/>
    <col min="12547" max="12548" width="11" style="118" bestFit="1" customWidth="1"/>
    <col min="12549" max="12549" width="9.28515625" style="118" bestFit="1" customWidth="1"/>
    <col min="12550" max="12550" width="11" style="118" bestFit="1" customWidth="1"/>
    <col min="12551" max="12551" width="6.85546875" style="118" customWidth="1"/>
    <col min="12552" max="12553" width="0" style="118" hidden="1" customWidth="1"/>
    <col min="12554" max="12554" width="10.42578125" style="118" customWidth="1"/>
    <col min="12555" max="12555" width="9.140625" style="118" customWidth="1"/>
    <col min="12556" max="12557" width="11.5703125" style="118" customWidth="1"/>
    <col min="12558" max="12561" width="9.140625" style="118" customWidth="1"/>
    <col min="12562" max="12563" width="10.42578125" style="118" customWidth="1"/>
    <col min="12564" max="12565" width="9.140625" style="118"/>
    <col min="12566" max="12566" width="10.7109375" style="118" customWidth="1"/>
    <col min="12567" max="12787" width="9.140625" style="118"/>
    <col min="12788" max="12796" width="3.7109375" style="118" customWidth="1"/>
    <col min="12797" max="12797" width="42.42578125" style="118" customWidth="1"/>
    <col min="12798" max="12798" width="11" style="118" bestFit="1" customWidth="1"/>
    <col min="12799" max="12799" width="9.28515625" style="118" bestFit="1" customWidth="1"/>
    <col min="12800" max="12801" width="11" style="118" bestFit="1" customWidth="1"/>
    <col min="12802" max="12802" width="8" style="118" bestFit="1" customWidth="1"/>
    <col min="12803" max="12804" width="11" style="118" bestFit="1" customWidth="1"/>
    <col min="12805" max="12805" width="9.28515625" style="118" bestFit="1" customWidth="1"/>
    <col min="12806" max="12806" width="11" style="118" bestFit="1" customWidth="1"/>
    <col min="12807" max="12807" width="6.85546875" style="118" customWidth="1"/>
    <col min="12808" max="12809" width="0" style="118" hidden="1" customWidth="1"/>
    <col min="12810" max="12810" width="10.42578125" style="118" customWidth="1"/>
    <col min="12811" max="12811" width="9.140625" style="118" customWidth="1"/>
    <col min="12812" max="12813" width="11.5703125" style="118" customWidth="1"/>
    <col min="12814" max="12817" width="9.140625" style="118" customWidth="1"/>
    <col min="12818" max="12819" width="10.42578125" style="118" customWidth="1"/>
    <col min="12820" max="12821" width="9.140625" style="118"/>
    <col min="12822" max="12822" width="10.7109375" style="118" customWidth="1"/>
    <col min="12823" max="13043" width="9.140625" style="118"/>
    <col min="13044" max="13052" width="3.7109375" style="118" customWidth="1"/>
    <col min="13053" max="13053" width="42.42578125" style="118" customWidth="1"/>
    <col min="13054" max="13054" width="11" style="118" bestFit="1" customWidth="1"/>
    <col min="13055" max="13055" width="9.28515625" style="118" bestFit="1" customWidth="1"/>
    <col min="13056" max="13057" width="11" style="118" bestFit="1" customWidth="1"/>
    <col min="13058" max="13058" width="8" style="118" bestFit="1" customWidth="1"/>
    <col min="13059" max="13060" width="11" style="118" bestFit="1" customWidth="1"/>
    <col min="13061" max="13061" width="9.28515625" style="118" bestFit="1" customWidth="1"/>
    <col min="13062" max="13062" width="11" style="118" bestFit="1" customWidth="1"/>
    <col min="13063" max="13063" width="6.85546875" style="118" customWidth="1"/>
    <col min="13064" max="13065" width="0" style="118" hidden="1" customWidth="1"/>
    <col min="13066" max="13066" width="10.42578125" style="118" customWidth="1"/>
    <col min="13067" max="13067" width="9.140625" style="118" customWidth="1"/>
    <col min="13068" max="13069" width="11.5703125" style="118" customWidth="1"/>
    <col min="13070" max="13073" width="9.140625" style="118" customWidth="1"/>
    <col min="13074" max="13075" width="10.42578125" style="118" customWidth="1"/>
    <col min="13076" max="13077" width="9.140625" style="118"/>
    <col min="13078" max="13078" width="10.7109375" style="118" customWidth="1"/>
    <col min="13079" max="13299" width="9.140625" style="118"/>
    <col min="13300" max="13308" width="3.7109375" style="118" customWidth="1"/>
    <col min="13309" max="13309" width="42.42578125" style="118" customWidth="1"/>
    <col min="13310" max="13310" width="11" style="118" bestFit="1" customWidth="1"/>
    <col min="13311" max="13311" width="9.28515625" style="118" bestFit="1" customWidth="1"/>
    <col min="13312" max="13313" width="11" style="118" bestFit="1" customWidth="1"/>
    <col min="13314" max="13314" width="8" style="118" bestFit="1" customWidth="1"/>
    <col min="13315" max="13316" width="11" style="118" bestFit="1" customWidth="1"/>
    <col min="13317" max="13317" width="9.28515625" style="118" bestFit="1" customWidth="1"/>
    <col min="13318" max="13318" width="11" style="118" bestFit="1" customWidth="1"/>
    <col min="13319" max="13319" width="6.85546875" style="118" customWidth="1"/>
    <col min="13320" max="13321" width="0" style="118" hidden="1" customWidth="1"/>
    <col min="13322" max="13322" width="10.42578125" style="118" customWidth="1"/>
    <col min="13323" max="13323" width="9.140625" style="118" customWidth="1"/>
    <col min="13324" max="13325" width="11.5703125" style="118" customWidth="1"/>
    <col min="13326" max="13329" width="9.140625" style="118" customWidth="1"/>
    <col min="13330" max="13331" width="10.42578125" style="118" customWidth="1"/>
    <col min="13332" max="13333" width="9.140625" style="118"/>
    <col min="13334" max="13334" width="10.7109375" style="118" customWidth="1"/>
    <col min="13335" max="13555" width="9.140625" style="118"/>
    <col min="13556" max="13564" width="3.7109375" style="118" customWidth="1"/>
    <col min="13565" max="13565" width="42.42578125" style="118" customWidth="1"/>
    <col min="13566" max="13566" width="11" style="118" bestFit="1" customWidth="1"/>
    <col min="13567" max="13567" width="9.28515625" style="118" bestFit="1" customWidth="1"/>
    <col min="13568" max="13569" width="11" style="118" bestFit="1" customWidth="1"/>
    <col min="13570" max="13570" width="8" style="118" bestFit="1" customWidth="1"/>
    <col min="13571" max="13572" width="11" style="118" bestFit="1" customWidth="1"/>
    <col min="13573" max="13573" width="9.28515625" style="118" bestFit="1" customWidth="1"/>
    <col min="13574" max="13574" width="11" style="118" bestFit="1" customWidth="1"/>
    <col min="13575" max="13575" width="6.85546875" style="118" customWidth="1"/>
    <col min="13576" max="13577" width="0" style="118" hidden="1" customWidth="1"/>
    <col min="13578" max="13578" width="10.42578125" style="118" customWidth="1"/>
    <col min="13579" max="13579" width="9.140625" style="118" customWidth="1"/>
    <col min="13580" max="13581" width="11.5703125" style="118" customWidth="1"/>
    <col min="13582" max="13585" width="9.140625" style="118" customWidth="1"/>
    <col min="13586" max="13587" width="10.42578125" style="118" customWidth="1"/>
    <col min="13588" max="13589" width="9.140625" style="118"/>
    <col min="13590" max="13590" width="10.7109375" style="118" customWidth="1"/>
    <col min="13591" max="13811" width="9.140625" style="118"/>
    <col min="13812" max="13820" width="3.7109375" style="118" customWidth="1"/>
    <col min="13821" max="13821" width="42.42578125" style="118" customWidth="1"/>
    <col min="13822" max="13822" width="11" style="118" bestFit="1" customWidth="1"/>
    <col min="13823" max="13823" width="9.28515625" style="118" bestFit="1" customWidth="1"/>
    <col min="13824" max="13825" width="11" style="118" bestFit="1" customWidth="1"/>
    <col min="13826" max="13826" width="8" style="118" bestFit="1" customWidth="1"/>
    <col min="13827" max="13828" width="11" style="118" bestFit="1" customWidth="1"/>
    <col min="13829" max="13829" width="9.28515625" style="118" bestFit="1" customWidth="1"/>
    <col min="13830" max="13830" width="11" style="118" bestFit="1" customWidth="1"/>
    <col min="13831" max="13831" width="6.85546875" style="118" customWidth="1"/>
    <col min="13832" max="13833" width="0" style="118" hidden="1" customWidth="1"/>
    <col min="13834" max="13834" width="10.42578125" style="118" customWidth="1"/>
    <col min="13835" max="13835" width="9.140625" style="118" customWidth="1"/>
    <col min="13836" max="13837" width="11.5703125" style="118" customWidth="1"/>
    <col min="13838" max="13841" width="9.140625" style="118" customWidth="1"/>
    <col min="13842" max="13843" width="10.42578125" style="118" customWidth="1"/>
    <col min="13844" max="13845" width="9.140625" style="118"/>
    <col min="13846" max="13846" width="10.7109375" style="118" customWidth="1"/>
    <col min="13847" max="14067" width="9.140625" style="118"/>
    <col min="14068" max="14076" width="3.7109375" style="118" customWidth="1"/>
    <col min="14077" max="14077" width="42.42578125" style="118" customWidth="1"/>
    <col min="14078" max="14078" width="11" style="118" bestFit="1" customWidth="1"/>
    <col min="14079" max="14079" width="9.28515625" style="118" bestFit="1" customWidth="1"/>
    <col min="14080" max="14081" width="11" style="118" bestFit="1" customWidth="1"/>
    <col min="14082" max="14082" width="8" style="118" bestFit="1" customWidth="1"/>
    <col min="14083" max="14084" width="11" style="118" bestFit="1" customWidth="1"/>
    <col min="14085" max="14085" width="9.28515625" style="118" bestFit="1" customWidth="1"/>
    <col min="14086" max="14086" width="11" style="118" bestFit="1" customWidth="1"/>
    <col min="14087" max="14087" width="6.85546875" style="118" customWidth="1"/>
    <col min="14088" max="14089" width="0" style="118" hidden="1" customWidth="1"/>
    <col min="14090" max="14090" width="10.42578125" style="118" customWidth="1"/>
    <col min="14091" max="14091" width="9.140625" style="118" customWidth="1"/>
    <col min="14092" max="14093" width="11.5703125" style="118" customWidth="1"/>
    <col min="14094" max="14097" width="9.140625" style="118" customWidth="1"/>
    <col min="14098" max="14099" width="10.42578125" style="118" customWidth="1"/>
    <col min="14100" max="14101" width="9.140625" style="118"/>
    <col min="14102" max="14102" width="10.7109375" style="118" customWidth="1"/>
    <col min="14103" max="14323" width="9.140625" style="118"/>
    <col min="14324" max="14332" width="3.7109375" style="118" customWidth="1"/>
    <col min="14333" max="14333" width="42.42578125" style="118" customWidth="1"/>
    <col min="14334" max="14334" width="11" style="118" bestFit="1" customWidth="1"/>
    <col min="14335" max="14335" width="9.28515625" style="118" bestFit="1" customWidth="1"/>
    <col min="14336" max="14337" width="11" style="118" bestFit="1" customWidth="1"/>
    <col min="14338" max="14338" width="8" style="118" bestFit="1" customWidth="1"/>
    <col min="14339" max="14340" width="11" style="118" bestFit="1" customWidth="1"/>
    <col min="14341" max="14341" width="9.28515625" style="118" bestFit="1" customWidth="1"/>
    <col min="14342" max="14342" width="11" style="118" bestFit="1" customWidth="1"/>
    <col min="14343" max="14343" width="6.85546875" style="118" customWidth="1"/>
    <col min="14344" max="14345" width="0" style="118" hidden="1" customWidth="1"/>
    <col min="14346" max="14346" width="10.42578125" style="118" customWidth="1"/>
    <col min="14347" max="14347" width="9.140625" style="118" customWidth="1"/>
    <col min="14348" max="14349" width="11.5703125" style="118" customWidth="1"/>
    <col min="14350" max="14353" width="9.140625" style="118" customWidth="1"/>
    <col min="14354" max="14355" width="10.42578125" style="118" customWidth="1"/>
    <col min="14356" max="14357" width="9.140625" style="118"/>
    <col min="14358" max="14358" width="10.7109375" style="118" customWidth="1"/>
    <col min="14359" max="14579" width="9.140625" style="118"/>
    <col min="14580" max="14588" width="3.7109375" style="118" customWidth="1"/>
    <col min="14589" max="14589" width="42.42578125" style="118" customWidth="1"/>
    <col min="14590" max="14590" width="11" style="118" bestFit="1" customWidth="1"/>
    <col min="14591" max="14591" width="9.28515625" style="118" bestFit="1" customWidth="1"/>
    <col min="14592" max="14593" width="11" style="118" bestFit="1" customWidth="1"/>
    <col min="14594" max="14594" width="8" style="118" bestFit="1" customWidth="1"/>
    <col min="14595" max="14596" width="11" style="118" bestFit="1" customWidth="1"/>
    <col min="14597" max="14597" width="9.28515625" style="118" bestFit="1" customWidth="1"/>
    <col min="14598" max="14598" width="11" style="118" bestFit="1" customWidth="1"/>
    <col min="14599" max="14599" width="6.85546875" style="118" customWidth="1"/>
    <col min="14600" max="14601" width="0" style="118" hidden="1" customWidth="1"/>
    <col min="14602" max="14602" width="10.42578125" style="118" customWidth="1"/>
    <col min="14603" max="14603" width="9.140625" style="118" customWidth="1"/>
    <col min="14604" max="14605" width="11.5703125" style="118" customWidth="1"/>
    <col min="14606" max="14609" width="9.140625" style="118" customWidth="1"/>
    <col min="14610" max="14611" width="10.42578125" style="118" customWidth="1"/>
    <col min="14612" max="14613" width="9.140625" style="118"/>
    <col min="14614" max="14614" width="10.7109375" style="118" customWidth="1"/>
    <col min="14615" max="14835" width="9.140625" style="118"/>
    <col min="14836" max="14844" width="3.7109375" style="118" customWidth="1"/>
    <col min="14845" max="14845" width="42.42578125" style="118" customWidth="1"/>
    <col min="14846" max="14846" width="11" style="118" bestFit="1" customWidth="1"/>
    <col min="14847" max="14847" width="9.28515625" style="118" bestFit="1" customWidth="1"/>
    <col min="14848" max="14849" width="11" style="118" bestFit="1" customWidth="1"/>
    <col min="14850" max="14850" width="8" style="118" bestFit="1" customWidth="1"/>
    <col min="14851" max="14852" width="11" style="118" bestFit="1" customWidth="1"/>
    <col min="14853" max="14853" width="9.28515625" style="118" bestFit="1" customWidth="1"/>
    <col min="14854" max="14854" width="11" style="118" bestFit="1" customWidth="1"/>
    <col min="14855" max="14855" width="6.85546875" style="118" customWidth="1"/>
    <col min="14856" max="14857" width="0" style="118" hidden="1" customWidth="1"/>
    <col min="14858" max="14858" width="10.42578125" style="118" customWidth="1"/>
    <col min="14859" max="14859" width="9.140625" style="118" customWidth="1"/>
    <col min="14860" max="14861" width="11.5703125" style="118" customWidth="1"/>
    <col min="14862" max="14865" width="9.140625" style="118" customWidth="1"/>
    <col min="14866" max="14867" width="10.42578125" style="118" customWidth="1"/>
    <col min="14868" max="14869" width="9.140625" style="118"/>
    <col min="14870" max="14870" width="10.7109375" style="118" customWidth="1"/>
    <col min="14871" max="15091" width="9.140625" style="118"/>
    <col min="15092" max="15100" width="3.7109375" style="118" customWidth="1"/>
    <col min="15101" max="15101" width="42.42578125" style="118" customWidth="1"/>
    <col min="15102" max="15102" width="11" style="118" bestFit="1" customWidth="1"/>
    <col min="15103" max="15103" width="9.28515625" style="118" bestFit="1" customWidth="1"/>
    <col min="15104" max="15105" width="11" style="118" bestFit="1" customWidth="1"/>
    <col min="15106" max="15106" width="8" style="118" bestFit="1" customWidth="1"/>
    <col min="15107" max="15108" width="11" style="118" bestFit="1" customWidth="1"/>
    <col min="15109" max="15109" width="9.28515625" style="118" bestFit="1" customWidth="1"/>
    <col min="15110" max="15110" width="11" style="118" bestFit="1" customWidth="1"/>
    <col min="15111" max="15111" width="6.85546875" style="118" customWidth="1"/>
    <col min="15112" max="15113" width="0" style="118" hidden="1" customWidth="1"/>
    <col min="15114" max="15114" width="10.42578125" style="118" customWidth="1"/>
    <col min="15115" max="15115" width="9.140625" style="118" customWidth="1"/>
    <col min="15116" max="15117" width="11.5703125" style="118" customWidth="1"/>
    <col min="15118" max="15121" width="9.140625" style="118" customWidth="1"/>
    <col min="15122" max="15123" width="10.42578125" style="118" customWidth="1"/>
    <col min="15124" max="15125" width="9.140625" style="118"/>
    <col min="15126" max="15126" width="10.7109375" style="118" customWidth="1"/>
    <col min="15127" max="15347" width="9.140625" style="118"/>
    <col min="15348" max="15356" width="3.7109375" style="118" customWidth="1"/>
    <col min="15357" max="15357" width="42.42578125" style="118" customWidth="1"/>
    <col min="15358" max="15358" width="11" style="118" bestFit="1" customWidth="1"/>
    <col min="15359" max="15359" width="9.28515625" style="118" bestFit="1" customWidth="1"/>
    <col min="15360" max="15361" width="11" style="118" bestFit="1" customWidth="1"/>
    <col min="15362" max="15362" width="8" style="118" bestFit="1" customWidth="1"/>
    <col min="15363" max="15364" width="11" style="118" bestFit="1" customWidth="1"/>
    <col min="15365" max="15365" width="9.28515625" style="118" bestFit="1" customWidth="1"/>
    <col min="15366" max="15366" width="11" style="118" bestFit="1" customWidth="1"/>
    <col min="15367" max="15367" width="6.85546875" style="118" customWidth="1"/>
    <col min="15368" max="15369" width="0" style="118" hidden="1" customWidth="1"/>
    <col min="15370" max="15370" width="10.42578125" style="118" customWidth="1"/>
    <col min="15371" max="15371" width="9.140625" style="118" customWidth="1"/>
    <col min="15372" max="15373" width="11.5703125" style="118" customWidth="1"/>
    <col min="15374" max="15377" width="9.140625" style="118" customWidth="1"/>
    <col min="15378" max="15379" width="10.42578125" style="118" customWidth="1"/>
    <col min="15380" max="15381" width="9.140625" style="118"/>
    <col min="15382" max="15382" width="10.7109375" style="118" customWidth="1"/>
    <col min="15383" max="15603" width="9.140625" style="118"/>
    <col min="15604" max="15612" width="3.7109375" style="118" customWidth="1"/>
    <col min="15613" max="15613" width="42.42578125" style="118" customWidth="1"/>
    <col min="15614" max="15614" width="11" style="118" bestFit="1" customWidth="1"/>
    <col min="15615" max="15615" width="9.28515625" style="118" bestFit="1" customWidth="1"/>
    <col min="15616" max="15617" width="11" style="118" bestFit="1" customWidth="1"/>
    <col min="15618" max="15618" width="8" style="118" bestFit="1" customWidth="1"/>
    <col min="15619" max="15620" width="11" style="118" bestFit="1" customWidth="1"/>
    <col min="15621" max="15621" width="9.28515625" style="118" bestFit="1" customWidth="1"/>
    <col min="15622" max="15622" width="11" style="118" bestFit="1" customWidth="1"/>
    <col min="15623" max="15623" width="6.85546875" style="118" customWidth="1"/>
    <col min="15624" max="15625" width="0" style="118" hidden="1" customWidth="1"/>
    <col min="15626" max="15626" width="10.42578125" style="118" customWidth="1"/>
    <col min="15627" max="15627" width="9.140625" style="118" customWidth="1"/>
    <col min="15628" max="15629" width="11.5703125" style="118" customWidth="1"/>
    <col min="15630" max="15633" width="9.140625" style="118" customWidth="1"/>
    <col min="15634" max="15635" width="10.42578125" style="118" customWidth="1"/>
    <col min="15636" max="15637" width="9.140625" style="118"/>
    <col min="15638" max="15638" width="10.7109375" style="118" customWidth="1"/>
    <col min="15639" max="15859" width="9.140625" style="118"/>
    <col min="15860" max="15868" width="3.7109375" style="118" customWidth="1"/>
    <col min="15869" max="15869" width="42.42578125" style="118" customWidth="1"/>
    <col min="15870" max="15870" width="11" style="118" bestFit="1" customWidth="1"/>
    <col min="15871" max="15871" width="9.28515625" style="118" bestFit="1" customWidth="1"/>
    <col min="15872" max="15873" width="11" style="118" bestFit="1" customWidth="1"/>
    <col min="15874" max="15874" width="8" style="118" bestFit="1" customWidth="1"/>
    <col min="15875" max="15876" width="11" style="118" bestFit="1" customWidth="1"/>
    <col min="15877" max="15877" width="9.28515625" style="118" bestFit="1" customWidth="1"/>
    <col min="15878" max="15878" width="11" style="118" bestFit="1" customWidth="1"/>
    <col min="15879" max="15879" width="6.85546875" style="118" customWidth="1"/>
    <col min="15880" max="15881" width="0" style="118" hidden="1" customWidth="1"/>
    <col min="15882" max="15882" width="10.42578125" style="118" customWidth="1"/>
    <col min="15883" max="15883" width="9.140625" style="118" customWidth="1"/>
    <col min="15884" max="15885" width="11.5703125" style="118" customWidth="1"/>
    <col min="15886" max="15889" width="9.140625" style="118" customWidth="1"/>
    <col min="15890" max="15891" width="10.42578125" style="118" customWidth="1"/>
    <col min="15892" max="15893" width="9.140625" style="118"/>
    <col min="15894" max="15894" width="10.7109375" style="118" customWidth="1"/>
    <col min="15895" max="16115" width="9.140625" style="118"/>
    <col min="16116" max="16124" width="3.7109375" style="118" customWidth="1"/>
    <col min="16125" max="16125" width="42.42578125" style="118" customWidth="1"/>
    <col min="16126" max="16126" width="11" style="118" bestFit="1" customWidth="1"/>
    <col min="16127" max="16127" width="9.28515625" style="118" bestFit="1" customWidth="1"/>
    <col min="16128" max="16129" width="11" style="118" bestFit="1" customWidth="1"/>
    <col min="16130" max="16130" width="8" style="118" bestFit="1" customWidth="1"/>
    <col min="16131" max="16132" width="11" style="118" bestFit="1" customWidth="1"/>
    <col min="16133" max="16133" width="9.28515625" style="118" bestFit="1" customWidth="1"/>
    <col min="16134" max="16134" width="11" style="118" bestFit="1" customWidth="1"/>
    <col min="16135" max="16135" width="6.85546875" style="118" customWidth="1"/>
    <col min="16136" max="16137" width="0" style="118" hidden="1" customWidth="1"/>
    <col min="16138" max="16138" width="10.42578125" style="118" customWidth="1"/>
    <col min="16139" max="16139" width="9.140625" style="118" customWidth="1"/>
    <col min="16140" max="16141" width="11.5703125" style="118" customWidth="1"/>
    <col min="16142" max="16145" width="9.140625" style="118" customWidth="1"/>
    <col min="16146" max="16147" width="10.42578125" style="118" customWidth="1"/>
    <col min="16148" max="16149" width="9.140625" style="118"/>
    <col min="16150" max="16150" width="10.7109375" style="118" customWidth="1"/>
    <col min="16151" max="16384" width="9.140625" style="118"/>
  </cols>
  <sheetData>
    <row r="1" spans="1:22" ht="43.5" customHeight="1" x14ac:dyDescent="0.2">
      <c r="A1" s="1254" t="s">
        <v>56</v>
      </c>
      <c r="B1" s="1241" t="s">
        <v>57</v>
      </c>
      <c r="C1" s="1241" t="s">
        <v>58</v>
      </c>
      <c r="D1" s="1241" t="s">
        <v>59</v>
      </c>
      <c r="E1" s="1241" t="s">
        <v>60</v>
      </c>
      <c r="F1" s="1241" t="s">
        <v>61</v>
      </c>
      <c r="G1" s="1241" t="s">
        <v>56</v>
      </c>
      <c r="H1" s="1241" t="s">
        <v>57</v>
      </c>
      <c r="I1" s="1241" t="s">
        <v>59</v>
      </c>
      <c r="J1" s="1252" t="s">
        <v>146</v>
      </c>
      <c r="K1" s="1243" t="s">
        <v>147</v>
      </c>
      <c r="L1" s="1244"/>
      <c r="M1" s="1245"/>
      <c r="N1" s="1243" t="s">
        <v>4</v>
      </c>
      <c r="O1" s="1244"/>
      <c r="P1" s="1245"/>
      <c r="Q1" s="1243" t="s">
        <v>5</v>
      </c>
      <c r="R1" s="1244"/>
      <c r="S1" s="1245"/>
    </row>
    <row r="2" spans="1:22" s="124" customFormat="1" ht="38.25" x14ac:dyDescent="0.2">
      <c r="A2" s="1255"/>
      <c r="B2" s="1242"/>
      <c r="C2" s="1242"/>
      <c r="D2" s="1242"/>
      <c r="E2" s="1242"/>
      <c r="F2" s="1242"/>
      <c r="G2" s="1242"/>
      <c r="H2" s="1242"/>
      <c r="I2" s="1242"/>
      <c r="J2" s="1253"/>
      <c r="K2" s="120" t="s">
        <v>64</v>
      </c>
      <c r="L2" s="121" t="s">
        <v>65</v>
      </c>
      <c r="M2" s="122" t="s">
        <v>66</v>
      </c>
      <c r="N2" s="120" t="s">
        <v>64</v>
      </c>
      <c r="O2" s="121" t="s">
        <v>65</v>
      </c>
      <c r="P2" s="122" t="s">
        <v>66</v>
      </c>
      <c r="Q2" s="120" t="s">
        <v>64</v>
      </c>
      <c r="R2" s="121" t="s">
        <v>65</v>
      </c>
      <c r="S2" s="122" t="s">
        <v>66</v>
      </c>
      <c r="T2" s="123"/>
      <c r="U2" s="983" t="s">
        <v>835</v>
      </c>
      <c r="V2" s="984" t="s">
        <v>836</v>
      </c>
    </row>
    <row r="3" spans="1:22" s="125" customFormat="1" x14ac:dyDescent="0.2">
      <c r="A3" s="1246" t="s">
        <v>67</v>
      </c>
      <c r="B3" s="1247"/>
      <c r="C3" s="1247"/>
      <c r="D3" s="1247"/>
      <c r="E3" s="1247"/>
      <c r="F3" s="982"/>
      <c r="G3" s="1248" t="s">
        <v>68</v>
      </c>
      <c r="H3" s="1248"/>
      <c r="I3" s="1248"/>
      <c r="J3" s="1248"/>
      <c r="K3" s="1249" t="s">
        <v>0</v>
      </c>
      <c r="L3" s="1250"/>
      <c r="M3" s="1251"/>
      <c r="N3" s="1249" t="s">
        <v>0</v>
      </c>
      <c r="O3" s="1250"/>
      <c r="P3" s="1251"/>
      <c r="Q3" s="1249" t="s">
        <v>0</v>
      </c>
      <c r="R3" s="1250"/>
      <c r="S3" s="1251"/>
      <c r="T3" s="123"/>
      <c r="U3" s="985"/>
      <c r="V3" s="986"/>
    </row>
    <row r="4" spans="1:22" ht="15" x14ac:dyDescent="0.2">
      <c r="A4" s="126" t="s">
        <v>70</v>
      </c>
      <c r="B4" s="127"/>
      <c r="C4" s="127"/>
      <c r="D4" s="127"/>
      <c r="E4" s="127"/>
      <c r="F4" s="127"/>
      <c r="G4" s="127"/>
      <c r="H4" s="127"/>
      <c r="I4" s="127"/>
      <c r="J4" s="127"/>
      <c r="K4" s="128"/>
      <c r="L4" s="129"/>
      <c r="M4" s="130"/>
      <c r="N4" s="128"/>
      <c r="O4" s="129"/>
      <c r="P4" s="130"/>
      <c r="Q4" s="128"/>
      <c r="R4" s="129"/>
      <c r="S4" s="130"/>
      <c r="U4" s="987"/>
      <c r="V4" s="988"/>
    </row>
    <row r="5" spans="1:22" s="111" customFormat="1" x14ac:dyDescent="0.2">
      <c r="A5" s="131"/>
      <c r="B5" s="132"/>
      <c r="C5" s="132">
        <v>1</v>
      </c>
      <c r="D5" s="132">
        <v>1</v>
      </c>
      <c r="E5" s="132">
        <v>1</v>
      </c>
      <c r="F5" s="132">
        <v>1</v>
      </c>
      <c r="G5" s="128"/>
      <c r="H5" s="128"/>
      <c r="I5" s="128"/>
      <c r="J5" s="128" t="s">
        <v>148</v>
      </c>
      <c r="K5" s="133">
        <v>390424.61799999996</v>
      </c>
      <c r="L5" s="134">
        <v>0</v>
      </c>
      <c r="M5" s="135">
        <v>390424.61799999996</v>
      </c>
      <c r="N5" s="134">
        <v>-8490</v>
      </c>
      <c r="O5" s="134">
        <v>0</v>
      </c>
      <c r="P5" s="135">
        <v>-8490</v>
      </c>
      <c r="Q5" s="133">
        <v>381934.61799999996</v>
      </c>
      <c r="R5" s="133">
        <v>0</v>
      </c>
      <c r="S5" s="135">
        <v>381934.61799999996</v>
      </c>
      <c r="T5" s="110"/>
      <c r="U5" s="989">
        <v>381934.61799999996</v>
      </c>
      <c r="V5" s="988">
        <v>0</v>
      </c>
    </row>
    <row r="6" spans="1:22" s="111" customFormat="1" x14ac:dyDescent="0.2">
      <c r="A6" s="131"/>
      <c r="B6" s="132"/>
      <c r="C6" s="132">
        <v>1</v>
      </c>
      <c r="D6" s="132">
        <v>1</v>
      </c>
      <c r="E6" s="132">
        <v>2</v>
      </c>
      <c r="F6" s="132">
        <v>2</v>
      </c>
      <c r="G6" s="128"/>
      <c r="H6" s="128"/>
      <c r="I6" s="128"/>
      <c r="J6" s="128" t="s">
        <v>149</v>
      </c>
      <c r="K6" s="133">
        <v>105202.900676</v>
      </c>
      <c r="L6" s="134">
        <v>0</v>
      </c>
      <c r="M6" s="135">
        <v>105202.900676</v>
      </c>
      <c r="N6" s="134">
        <v>-810</v>
      </c>
      <c r="O6" s="134">
        <v>0</v>
      </c>
      <c r="P6" s="135">
        <v>-810</v>
      </c>
      <c r="Q6" s="133">
        <v>104392.900676</v>
      </c>
      <c r="R6" s="134">
        <v>0</v>
      </c>
      <c r="S6" s="135">
        <v>104392.900676</v>
      </c>
      <c r="T6" s="110"/>
      <c r="U6" s="989">
        <v>104392.900676</v>
      </c>
      <c r="V6" s="988">
        <v>0</v>
      </c>
    </row>
    <row r="7" spans="1:22" s="111" customFormat="1" x14ac:dyDescent="0.2">
      <c r="A7" s="131"/>
      <c r="B7" s="132"/>
      <c r="C7" s="132">
        <v>1</v>
      </c>
      <c r="D7" s="132">
        <v>1</v>
      </c>
      <c r="E7" s="132">
        <v>1</v>
      </c>
      <c r="F7" s="132">
        <v>3</v>
      </c>
      <c r="G7" s="128"/>
      <c r="H7" s="128"/>
      <c r="I7" s="128"/>
      <c r="J7" s="128" t="s">
        <v>150</v>
      </c>
      <c r="K7" s="133">
        <v>28382</v>
      </c>
      <c r="L7" s="134">
        <v>0</v>
      </c>
      <c r="M7" s="135">
        <v>28382</v>
      </c>
      <c r="N7" s="134">
        <v>-28382</v>
      </c>
      <c r="O7" s="134">
        <v>0</v>
      </c>
      <c r="P7" s="135">
        <v>-28382</v>
      </c>
      <c r="Q7" s="133">
        <v>0</v>
      </c>
      <c r="R7" s="134">
        <v>0</v>
      </c>
      <c r="S7" s="135">
        <v>0</v>
      </c>
      <c r="T7" s="110"/>
      <c r="U7" s="989">
        <v>0</v>
      </c>
      <c r="V7" s="988">
        <v>0</v>
      </c>
    </row>
    <row r="8" spans="1:22" s="111" customFormat="1" x14ac:dyDescent="0.2">
      <c r="A8" s="131"/>
      <c r="B8" s="132"/>
      <c r="C8" s="132">
        <v>1</v>
      </c>
      <c r="D8" s="132">
        <v>1</v>
      </c>
      <c r="E8" s="132">
        <v>2</v>
      </c>
      <c r="F8" s="132">
        <v>4</v>
      </c>
      <c r="G8" s="128"/>
      <c r="H8" s="128"/>
      <c r="I8" s="128"/>
      <c r="J8" s="128" t="s">
        <v>151</v>
      </c>
      <c r="K8" s="133">
        <v>7663</v>
      </c>
      <c r="L8" s="134">
        <v>0</v>
      </c>
      <c r="M8" s="135">
        <v>7663</v>
      </c>
      <c r="N8" s="134">
        <v>-7663</v>
      </c>
      <c r="O8" s="134">
        <v>0</v>
      </c>
      <c r="P8" s="135">
        <v>-7663</v>
      </c>
      <c r="Q8" s="133">
        <v>0</v>
      </c>
      <c r="R8" s="134">
        <v>0</v>
      </c>
      <c r="S8" s="135">
        <v>0</v>
      </c>
      <c r="T8" s="110"/>
      <c r="U8" s="989">
        <v>0</v>
      </c>
      <c r="V8" s="988">
        <v>0</v>
      </c>
    </row>
    <row r="9" spans="1:22" s="111" customFormat="1" x14ac:dyDescent="0.2">
      <c r="A9" s="131"/>
      <c r="B9" s="132"/>
      <c r="C9" s="132">
        <v>1</v>
      </c>
      <c r="D9" s="132">
        <v>1</v>
      </c>
      <c r="E9" s="132">
        <v>1</v>
      </c>
      <c r="F9" s="132">
        <v>5</v>
      </c>
      <c r="G9" s="128"/>
      <c r="H9" s="128"/>
      <c r="I9" s="128"/>
      <c r="J9" s="128" t="s">
        <v>152</v>
      </c>
      <c r="K9" s="133">
        <v>2298</v>
      </c>
      <c r="L9" s="134">
        <v>0</v>
      </c>
      <c r="M9" s="135">
        <v>2298</v>
      </c>
      <c r="N9" s="134">
        <v>-2298</v>
      </c>
      <c r="O9" s="134">
        <v>0</v>
      </c>
      <c r="P9" s="135">
        <v>-2298</v>
      </c>
      <c r="Q9" s="133">
        <v>0</v>
      </c>
      <c r="R9" s="134">
        <v>0</v>
      </c>
      <c r="S9" s="135">
        <v>0</v>
      </c>
      <c r="T9" s="110"/>
      <c r="U9" s="989">
        <v>0</v>
      </c>
      <c r="V9" s="988">
        <v>0</v>
      </c>
    </row>
    <row r="10" spans="1:22" s="111" customFormat="1" x14ac:dyDescent="0.2">
      <c r="A10" s="131"/>
      <c r="B10" s="132"/>
      <c r="C10" s="132">
        <v>1</v>
      </c>
      <c r="D10" s="132">
        <v>1</v>
      </c>
      <c r="E10" s="132">
        <v>2</v>
      </c>
      <c r="F10" s="132">
        <v>6</v>
      </c>
      <c r="G10" s="128"/>
      <c r="H10" s="128"/>
      <c r="I10" s="128"/>
      <c r="J10" s="128" t="s">
        <v>153</v>
      </c>
      <c r="K10" s="133">
        <v>620</v>
      </c>
      <c r="L10" s="134">
        <v>0</v>
      </c>
      <c r="M10" s="135">
        <v>620</v>
      </c>
      <c r="N10" s="134">
        <v>-620</v>
      </c>
      <c r="O10" s="134">
        <v>0</v>
      </c>
      <c r="P10" s="135">
        <v>-620</v>
      </c>
      <c r="Q10" s="133">
        <v>0</v>
      </c>
      <c r="R10" s="134">
        <v>0</v>
      </c>
      <c r="S10" s="135">
        <v>0</v>
      </c>
      <c r="T10" s="110"/>
      <c r="U10" s="989">
        <v>0</v>
      </c>
      <c r="V10" s="988">
        <v>0</v>
      </c>
    </row>
    <row r="11" spans="1:22" s="111" customFormat="1" x14ac:dyDescent="0.2">
      <c r="A11" s="131"/>
      <c r="B11" s="132"/>
      <c r="C11" s="132">
        <v>1</v>
      </c>
      <c r="D11" s="132">
        <v>1</v>
      </c>
      <c r="E11" s="132">
        <v>3</v>
      </c>
      <c r="F11" s="132">
        <v>7</v>
      </c>
      <c r="G11" s="128"/>
      <c r="H11" s="128"/>
      <c r="I11" s="128"/>
      <c r="J11" s="128" t="s">
        <v>154</v>
      </c>
      <c r="K11" s="133">
        <v>52590</v>
      </c>
      <c r="L11" s="133">
        <v>8639</v>
      </c>
      <c r="M11" s="135">
        <v>61229</v>
      </c>
      <c r="N11" s="133">
        <v>8132</v>
      </c>
      <c r="O11" s="133">
        <v>1006</v>
      </c>
      <c r="P11" s="135">
        <v>9138</v>
      </c>
      <c r="Q11" s="133">
        <v>60722</v>
      </c>
      <c r="R11" s="133">
        <v>9645</v>
      </c>
      <c r="S11" s="135">
        <v>70367</v>
      </c>
      <c r="T11" s="110"/>
      <c r="U11" s="989">
        <v>60722</v>
      </c>
      <c r="V11" s="988">
        <v>0</v>
      </c>
    </row>
    <row r="12" spans="1:22" s="111" customFormat="1" x14ac:dyDescent="0.2">
      <c r="A12" s="131"/>
      <c r="B12" s="132"/>
      <c r="C12" s="132">
        <v>1</v>
      </c>
      <c r="D12" s="132">
        <v>2</v>
      </c>
      <c r="E12" s="132">
        <v>7</v>
      </c>
      <c r="F12" s="132">
        <v>8</v>
      </c>
      <c r="G12" s="128"/>
      <c r="H12" s="128"/>
      <c r="I12" s="128"/>
      <c r="J12" s="128" t="s">
        <v>155</v>
      </c>
      <c r="K12" s="133">
        <v>7166</v>
      </c>
      <c r="L12" s="133">
        <v>1934</v>
      </c>
      <c r="M12" s="135">
        <v>9100</v>
      </c>
      <c r="N12" s="133">
        <v>3036</v>
      </c>
      <c r="O12" s="133">
        <v>819</v>
      </c>
      <c r="P12" s="135">
        <v>3855</v>
      </c>
      <c r="Q12" s="133">
        <v>10202</v>
      </c>
      <c r="R12" s="133">
        <v>2753</v>
      </c>
      <c r="S12" s="135">
        <v>12955</v>
      </c>
      <c r="T12" s="110"/>
      <c r="U12" s="989">
        <v>10202</v>
      </c>
      <c r="V12" s="988">
        <v>0</v>
      </c>
    </row>
    <row r="13" spans="1:22" s="125" customFormat="1" x14ac:dyDescent="0.2">
      <c r="A13" s="981">
        <v>1</v>
      </c>
      <c r="B13" s="982"/>
      <c r="C13" s="132">
        <v>1</v>
      </c>
      <c r="D13" s="982"/>
      <c r="E13" s="982"/>
      <c r="F13" s="982"/>
      <c r="G13" s="136" t="s">
        <v>156</v>
      </c>
      <c r="H13" s="136"/>
      <c r="I13" s="136"/>
      <c r="J13" s="136"/>
      <c r="K13" s="137">
        <v>58425</v>
      </c>
      <c r="L13" s="134">
        <v>0</v>
      </c>
      <c r="M13" s="135">
        <v>58425</v>
      </c>
      <c r="N13" s="137">
        <v>238817</v>
      </c>
      <c r="O13" s="175">
        <v>0</v>
      </c>
      <c r="P13" s="176">
        <v>238817</v>
      </c>
      <c r="Q13" s="137">
        <v>297242</v>
      </c>
      <c r="R13" s="134">
        <v>0</v>
      </c>
      <c r="S13" s="135">
        <v>297242</v>
      </c>
      <c r="T13" s="110"/>
      <c r="U13" s="989">
        <v>297242</v>
      </c>
      <c r="V13" s="988">
        <v>0</v>
      </c>
    </row>
    <row r="14" spans="1:22" s="111" customFormat="1" x14ac:dyDescent="0.2">
      <c r="A14" s="131"/>
      <c r="B14" s="132"/>
      <c r="C14" s="132"/>
      <c r="D14" s="132">
        <v>1</v>
      </c>
      <c r="E14" s="132">
        <v>1</v>
      </c>
      <c r="F14" s="132">
        <v>1</v>
      </c>
      <c r="G14" s="136"/>
      <c r="H14" s="128"/>
      <c r="I14" s="128"/>
      <c r="J14" s="128" t="s">
        <v>12</v>
      </c>
      <c r="K14" s="133">
        <v>2250</v>
      </c>
      <c r="L14" s="134">
        <v>0</v>
      </c>
      <c r="M14" s="135">
        <v>2250</v>
      </c>
      <c r="N14" s="133">
        <v>0</v>
      </c>
      <c r="O14" s="134">
        <v>0</v>
      </c>
      <c r="P14" s="135">
        <v>0</v>
      </c>
      <c r="Q14" s="133">
        <v>2250</v>
      </c>
      <c r="R14" s="134">
        <v>0</v>
      </c>
      <c r="S14" s="135">
        <v>2250</v>
      </c>
      <c r="T14" s="110"/>
      <c r="U14" s="989">
        <v>0</v>
      </c>
      <c r="V14" s="988">
        <v>0</v>
      </c>
    </row>
    <row r="15" spans="1:22" s="111" customFormat="1" x14ac:dyDescent="0.2">
      <c r="A15" s="131"/>
      <c r="B15" s="132"/>
      <c r="C15" s="132"/>
      <c r="D15" s="132">
        <v>1</v>
      </c>
      <c r="E15" s="132">
        <v>2</v>
      </c>
      <c r="F15" s="132">
        <v>2</v>
      </c>
      <c r="G15" s="128"/>
      <c r="H15" s="128"/>
      <c r="I15" s="128"/>
      <c r="J15" s="128" t="s">
        <v>157</v>
      </c>
      <c r="K15" s="133">
        <v>547</v>
      </c>
      <c r="L15" s="134">
        <v>0</v>
      </c>
      <c r="M15" s="135">
        <v>547</v>
      </c>
      <c r="N15" s="133">
        <v>0</v>
      </c>
      <c r="O15" s="134">
        <v>0</v>
      </c>
      <c r="P15" s="135">
        <v>0</v>
      </c>
      <c r="Q15" s="133">
        <v>547</v>
      </c>
      <c r="R15" s="134">
        <v>0</v>
      </c>
      <c r="S15" s="135">
        <v>547</v>
      </c>
      <c r="T15" s="110"/>
      <c r="U15" s="989">
        <v>0</v>
      </c>
      <c r="V15" s="988">
        <v>0</v>
      </c>
    </row>
    <row r="16" spans="1:22" s="111" customFormat="1" x14ac:dyDescent="0.2">
      <c r="A16" s="131"/>
      <c r="B16" s="132"/>
      <c r="C16" s="132"/>
      <c r="D16" s="132">
        <v>1</v>
      </c>
      <c r="E16" s="132">
        <v>3</v>
      </c>
      <c r="F16" s="132">
        <v>3</v>
      </c>
      <c r="G16" s="128"/>
      <c r="H16" s="128"/>
      <c r="I16" s="128"/>
      <c r="J16" s="128" t="s">
        <v>154</v>
      </c>
      <c r="K16" s="133">
        <v>55628</v>
      </c>
      <c r="L16" s="134">
        <v>0</v>
      </c>
      <c r="M16" s="135">
        <v>55628</v>
      </c>
      <c r="N16" s="133">
        <v>238817</v>
      </c>
      <c r="O16" s="134">
        <v>0</v>
      </c>
      <c r="P16" s="135">
        <v>238817</v>
      </c>
      <c r="Q16" s="133">
        <v>294445</v>
      </c>
      <c r="R16" s="134">
        <v>0</v>
      </c>
      <c r="S16" s="135">
        <v>294445</v>
      </c>
      <c r="T16" s="110"/>
      <c r="U16" s="989">
        <v>0</v>
      </c>
      <c r="V16" s="988">
        <v>0</v>
      </c>
    </row>
    <row r="17" spans="1:22" s="125" customFormat="1" ht="13.5" thickBot="1" x14ac:dyDescent="0.25">
      <c r="A17" s="109" t="s">
        <v>76</v>
      </c>
      <c r="B17" s="138"/>
      <c r="C17" s="138"/>
      <c r="D17" s="138"/>
      <c r="E17" s="138"/>
      <c r="F17" s="138"/>
      <c r="G17" s="139"/>
      <c r="H17" s="139"/>
      <c r="I17" s="139"/>
      <c r="J17" s="139"/>
      <c r="K17" s="140">
        <v>652771.51867599995</v>
      </c>
      <c r="L17" s="141">
        <v>10573</v>
      </c>
      <c r="M17" s="142">
        <v>663344.51867599995</v>
      </c>
      <c r="N17" s="140">
        <v>201722</v>
      </c>
      <c r="O17" s="141">
        <v>1825</v>
      </c>
      <c r="P17" s="142">
        <v>203547</v>
      </c>
      <c r="Q17" s="140">
        <v>854493.51867599995</v>
      </c>
      <c r="R17" s="141">
        <v>12398</v>
      </c>
      <c r="S17" s="142">
        <v>866891.51867599995</v>
      </c>
      <c r="T17" s="123"/>
      <c r="U17" s="989">
        <v>0</v>
      </c>
      <c r="V17" s="988">
        <v>0</v>
      </c>
    </row>
    <row r="18" spans="1:22" s="111" customFormat="1" ht="15.75" thickTop="1" x14ac:dyDescent="0.2">
      <c r="A18" s="143" t="s">
        <v>158</v>
      </c>
      <c r="B18" s="144"/>
      <c r="C18" s="144"/>
      <c r="D18" s="144"/>
      <c r="E18" s="144"/>
      <c r="F18" s="144"/>
      <c r="G18" s="127"/>
      <c r="H18" s="127"/>
      <c r="I18" s="127"/>
      <c r="J18" s="127"/>
      <c r="K18" s="145"/>
      <c r="L18" s="146"/>
      <c r="M18" s="147"/>
      <c r="N18" s="145"/>
      <c r="O18" s="146"/>
      <c r="P18" s="147"/>
      <c r="Q18" s="145"/>
      <c r="R18" s="146"/>
      <c r="S18" s="147"/>
      <c r="T18" s="110"/>
      <c r="U18" s="989">
        <v>0</v>
      </c>
      <c r="V18" s="988">
        <v>0</v>
      </c>
    </row>
    <row r="19" spans="1:22" s="125" customFormat="1" x14ac:dyDescent="0.2">
      <c r="A19" s="981"/>
      <c r="B19" s="982">
        <v>1</v>
      </c>
      <c r="C19" s="982">
        <v>1</v>
      </c>
      <c r="D19" s="982"/>
      <c r="E19" s="982"/>
      <c r="F19" s="982"/>
      <c r="G19" s="136"/>
      <c r="H19" s="136" t="s">
        <v>78</v>
      </c>
      <c r="I19" s="136"/>
      <c r="J19" s="136"/>
      <c r="K19" s="137">
        <v>75956</v>
      </c>
      <c r="L19" s="148">
        <v>5790</v>
      </c>
      <c r="M19" s="149">
        <v>81746</v>
      </c>
      <c r="N19" s="137">
        <v>2264</v>
      </c>
      <c r="O19" s="148">
        <v>0</v>
      </c>
      <c r="P19" s="149">
        <v>2264</v>
      </c>
      <c r="Q19" s="137">
        <v>78220</v>
      </c>
      <c r="R19" s="148">
        <v>5790</v>
      </c>
      <c r="S19" s="149">
        <v>84010</v>
      </c>
      <c r="T19" s="123"/>
      <c r="U19" s="989">
        <v>78220</v>
      </c>
      <c r="V19" s="988">
        <v>0</v>
      </c>
    </row>
    <row r="20" spans="1:22" s="111" customFormat="1" x14ac:dyDescent="0.2">
      <c r="A20" s="131"/>
      <c r="B20" s="132"/>
      <c r="C20" s="132"/>
      <c r="D20" s="132">
        <v>1</v>
      </c>
      <c r="E20" s="132">
        <v>1</v>
      </c>
      <c r="F20" s="132">
        <v>1</v>
      </c>
      <c r="G20" s="128"/>
      <c r="H20" s="128"/>
      <c r="I20" s="128"/>
      <c r="J20" s="128" t="s">
        <v>12</v>
      </c>
      <c r="K20" s="133">
        <v>40832</v>
      </c>
      <c r="L20" s="129">
        <v>0</v>
      </c>
      <c r="M20" s="130">
        <v>40832</v>
      </c>
      <c r="N20" s="133">
        <v>0</v>
      </c>
      <c r="O20" s="134">
        <v>0</v>
      </c>
      <c r="P20" s="135">
        <v>0</v>
      </c>
      <c r="Q20" s="133">
        <v>40832</v>
      </c>
      <c r="R20" s="129">
        <v>0</v>
      </c>
      <c r="S20" s="130">
        <v>40832</v>
      </c>
      <c r="T20" s="110"/>
      <c r="U20" s="989">
        <v>0</v>
      </c>
      <c r="V20" s="988">
        <v>0</v>
      </c>
    </row>
    <row r="21" spans="1:22" s="158" customFormat="1" x14ac:dyDescent="0.2">
      <c r="A21" s="150"/>
      <c r="B21" s="151"/>
      <c r="C21" s="151"/>
      <c r="D21" s="151"/>
      <c r="E21" s="151"/>
      <c r="F21" s="151">
        <v>2</v>
      </c>
      <c r="G21" s="152"/>
      <c r="H21" s="152"/>
      <c r="I21" s="152"/>
      <c r="J21" s="153" t="s">
        <v>159</v>
      </c>
      <c r="K21" s="154">
        <v>651</v>
      </c>
      <c r="L21" s="155">
        <v>0</v>
      </c>
      <c r="M21" s="156">
        <v>651</v>
      </c>
      <c r="N21" s="133">
        <v>0</v>
      </c>
      <c r="O21" s="134">
        <v>0</v>
      </c>
      <c r="P21" s="135">
        <v>0</v>
      </c>
      <c r="Q21" s="154">
        <v>651</v>
      </c>
      <c r="R21" s="155">
        <v>0</v>
      </c>
      <c r="S21" s="156">
        <v>651</v>
      </c>
      <c r="T21" s="157"/>
      <c r="U21" s="989">
        <v>0</v>
      </c>
      <c r="V21" s="988">
        <v>0</v>
      </c>
    </row>
    <row r="22" spans="1:22" s="111" customFormat="1" x14ac:dyDescent="0.2">
      <c r="A22" s="159"/>
      <c r="B22" s="160"/>
      <c r="C22" s="160"/>
      <c r="D22" s="160">
        <v>1</v>
      </c>
      <c r="E22" s="160">
        <v>2</v>
      </c>
      <c r="F22" s="160">
        <v>3</v>
      </c>
      <c r="G22" s="161"/>
      <c r="H22" s="161"/>
      <c r="I22" s="161"/>
      <c r="J22" s="128" t="s">
        <v>157</v>
      </c>
      <c r="K22" s="162">
        <v>10450</v>
      </c>
      <c r="L22" s="163">
        <v>0</v>
      </c>
      <c r="M22" s="164">
        <v>10450</v>
      </c>
      <c r="N22" s="133">
        <v>0</v>
      </c>
      <c r="O22" s="134">
        <v>0</v>
      </c>
      <c r="P22" s="135">
        <v>0</v>
      </c>
      <c r="Q22" s="162">
        <v>10450</v>
      </c>
      <c r="R22" s="163">
        <v>0</v>
      </c>
      <c r="S22" s="164">
        <v>10450</v>
      </c>
      <c r="T22" s="110"/>
      <c r="U22" s="989">
        <v>0</v>
      </c>
      <c r="V22" s="988">
        <v>0</v>
      </c>
    </row>
    <row r="23" spans="1:22" s="158" customFormat="1" x14ac:dyDescent="0.2">
      <c r="A23" s="150"/>
      <c r="B23" s="151"/>
      <c r="C23" s="151"/>
      <c r="D23" s="151"/>
      <c r="E23" s="151"/>
      <c r="F23" s="151">
        <v>4</v>
      </c>
      <c r="G23" s="152"/>
      <c r="H23" s="152"/>
      <c r="I23" s="152"/>
      <c r="J23" s="153" t="s">
        <v>159</v>
      </c>
      <c r="K23" s="154">
        <v>176</v>
      </c>
      <c r="L23" s="155">
        <v>0</v>
      </c>
      <c r="M23" s="156">
        <v>176</v>
      </c>
      <c r="N23" s="133">
        <v>0</v>
      </c>
      <c r="O23" s="134">
        <v>0</v>
      </c>
      <c r="P23" s="135">
        <v>0</v>
      </c>
      <c r="Q23" s="154">
        <v>176</v>
      </c>
      <c r="R23" s="155">
        <v>0</v>
      </c>
      <c r="S23" s="156">
        <v>176</v>
      </c>
      <c r="T23" s="157"/>
      <c r="U23" s="989">
        <v>0</v>
      </c>
      <c r="V23" s="988">
        <v>0</v>
      </c>
    </row>
    <row r="24" spans="1:22" s="111" customFormat="1" x14ac:dyDescent="0.2">
      <c r="A24" s="159"/>
      <c r="B24" s="160"/>
      <c r="C24" s="160"/>
      <c r="D24" s="160">
        <v>1</v>
      </c>
      <c r="E24" s="160">
        <v>3</v>
      </c>
      <c r="F24" s="160">
        <v>5</v>
      </c>
      <c r="G24" s="161"/>
      <c r="H24" s="161"/>
      <c r="I24" s="161"/>
      <c r="J24" s="161" t="s">
        <v>154</v>
      </c>
      <c r="K24" s="162">
        <v>8787</v>
      </c>
      <c r="L24" s="163">
        <v>2190</v>
      </c>
      <c r="M24" s="164">
        <v>10977</v>
      </c>
      <c r="N24" s="133">
        <v>2264</v>
      </c>
      <c r="O24" s="134">
        <v>0</v>
      </c>
      <c r="P24" s="135">
        <v>2264</v>
      </c>
      <c r="Q24" s="162">
        <v>11051</v>
      </c>
      <c r="R24" s="163">
        <v>2190</v>
      </c>
      <c r="S24" s="164">
        <v>13241</v>
      </c>
      <c r="T24" s="110"/>
      <c r="U24" s="989">
        <v>0</v>
      </c>
      <c r="V24" s="988">
        <v>0</v>
      </c>
    </row>
    <row r="25" spans="1:22" s="111" customFormat="1" x14ac:dyDescent="0.2">
      <c r="A25" s="159"/>
      <c r="B25" s="160"/>
      <c r="C25" s="160"/>
      <c r="D25" s="160">
        <v>1</v>
      </c>
      <c r="E25" s="160">
        <v>4</v>
      </c>
      <c r="F25" s="160">
        <v>6</v>
      </c>
      <c r="G25" s="161"/>
      <c r="H25" s="161"/>
      <c r="I25" s="161"/>
      <c r="J25" s="161" t="s">
        <v>160</v>
      </c>
      <c r="K25" s="162">
        <v>15887</v>
      </c>
      <c r="L25" s="163">
        <v>3600</v>
      </c>
      <c r="M25" s="164">
        <v>19487</v>
      </c>
      <c r="N25" s="133">
        <v>0</v>
      </c>
      <c r="O25" s="134">
        <v>0</v>
      </c>
      <c r="P25" s="135">
        <v>0</v>
      </c>
      <c r="Q25" s="162">
        <v>15887</v>
      </c>
      <c r="R25" s="163">
        <v>3600</v>
      </c>
      <c r="S25" s="164">
        <v>19487</v>
      </c>
      <c r="T25" s="110"/>
      <c r="U25" s="989">
        <v>0</v>
      </c>
      <c r="V25" s="988">
        <v>0</v>
      </c>
    </row>
    <row r="26" spans="1:22" s="111" customFormat="1" ht="13.5" thickBot="1" x14ac:dyDescent="0.25">
      <c r="A26" s="165"/>
      <c r="B26" s="166"/>
      <c r="C26" s="166"/>
      <c r="D26" s="166">
        <v>1</v>
      </c>
      <c r="E26" s="166">
        <v>7</v>
      </c>
      <c r="F26" s="166">
        <v>7</v>
      </c>
      <c r="G26" s="167"/>
      <c r="H26" s="167"/>
      <c r="I26" s="167"/>
      <c r="J26" s="167" t="s">
        <v>161</v>
      </c>
      <c r="K26" s="168">
        <v>0</v>
      </c>
      <c r="L26" s="169">
        <v>0</v>
      </c>
      <c r="M26" s="170">
        <v>0</v>
      </c>
      <c r="N26" s="168">
        <v>0</v>
      </c>
      <c r="O26" s="169">
        <v>0</v>
      </c>
      <c r="P26" s="170">
        <v>0</v>
      </c>
      <c r="Q26" s="168">
        <v>0</v>
      </c>
      <c r="R26" s="169">
        <v>0</v>
      </c>
      <c r="S26" s="170">
        <v>0</v>
      </c>
      <c r="T26" s="110"/>
      <c r="U26" s="989">
        <v>0</v>
      </c>
      <c r="V26" s="988">
        <v>0</v>
      </c>
    </row>
    <row r="27" spans="1:22" s="125" customFormat="1" x14ac:dyDescent="0.2">
      <c r="A27" s="171"/>
      <c r="B27" s="172">
        <v>2</v>
      </c>
      <c r="C27" s="172">
        <v>1</v>
      </c>
      <c r="D27" s="172"/>
      <c r="E27" s="172"/>
      <c r="F27" s="172"/>
      <c r="G27" s="173"/>
      <c r="H27" s="173" t="s">
        <v>81</v>
      </c>
      <c r="I27" s="173"/>
      <c r="J27" s="173"/>
      <c r="K27" s="174">
        <v>130657</v>
      </c>
      <c r="L27" s="175">
        <v>8737</v>
      </c>
      <c r="M27" s="176">
        <v>139394</v>
      </c>
      <c r="N27" s="174">
        <v>3102</v>
      </c>
      <c r="O27" s="175">
        <v>0</v>
      </c>
      <c r="P27" s="176">
        <v>3102</v>
      </c>
      <c r="Q27" s="174">
        <v>133759</v>
      </c>
      <c r="R27" s="175">
        <v>8737</v>
      </c>
      <c r="S27" s="176">
        <v>142496</v>
      </c>
      <c r="T27" s="123"/>
      <c r="U27" s="989">
        <v>133759</v>
      </c>
      <c r="V27" s="988">
        <v>0</v>
      </c>
    </row>
    <row r="28" spans="1:22" s="111" customFormat="1" x14ac:dyDescent="0.2">
      <c r="A28" s="177"/>
      <c r="B28" s="178"/>
      <c r="C28" s="132"/>
      <c r="D28" s="132">
        <v>1</v>
      </c>
      <c r="E28" s="132">
        <v>1</v>
      </c>
      <c r="F28" s="132">
        <v>1</v>
      </c>
      <c r="G28" s="128"/>
      <c r="H28" s="128"/>
      <c r="I28" s="128"/>
      <c r="J28" s="128" t="s">
        <v>12</v>
      </c>
      <c r="K28" s="133">
        <v>74887</v>
      </c>
      <c r="L28" s="134">
        <v>0</v>
      </c>
      <c r="M28" s="135">
        <v>74887</v>
      </c>
      <c r="N28" s="133">
        <v>0</v>
      </c>
      <c r="O28" s="134">
        <v>0</v>
      </c>
      <c r="P28" s="135">
        <v>0</v>
      </c>
      <c r="Q28" s="133">
        <v>74887</v>
      </c>
      <c r="R28" s="134">
        <v>0</v>
      </c>
      <c r="S28" s="135">
        <v>74887</v>
      </c>
      <c r="T28" s="110"/>
      <c r="U28" s="989">
        <v>0</v>
      </c>
      <c r="V28" s="988">
        <v>0</v>
      </c>
    </row>
    <row r="29" spans="1:22" s="158" customFormat="1" x14ac:dyDescent="0.2">
      <c r="A29" s="179"/>
      <c r="B29" s="180"/>
      <c r="C29" s="151"/>
      <c r="D29" s="151"/>
      <c r="E29" s="151"/>
      <c r="F29" s="151">
        <v>2</v>
      </c>
      <c r="G29" s="152"/>
      <c r="H29" s="152"/>
      <c r="I29" s="152"/>
      <c r="J29" s="153" t="s">
        <v>159</v>
      </c>
      <c r="K29" s="133">
        <v>1093</v>
      </c>
      <c r="L29" s="181">
        <v>0</v>
      </c>
      <c r="M29" s="182">
        <v>1093</v>
      </c>
      <c r="N29" s="133">
        <v>0</v>
      </c>
      <c r="O29" s="181">
        <v>0</v>
      </c>
      <c r="P29" s="182">
        <v>0</v>
      </c>
      <c r="Q29" s="133">
        <v>1093</v>
      </c>
      <c r="R29" s="181">
        <v>0</v>
      </c>
      <c r="S29" s="182">
        <v>1093</v>
      </c>
      <c r="T29" s="157"/>
      <c r="U29" s="989">
        <v>0</v>
      </c>
      <c r="V29" s="988">
        <v>0</v>
      </c>
    </row>
    <row r="30" spans="1:22" s="111" customFormat="1" x14ac:dyDescent="0.2">
      <c r="A30" s="177"/>
      <c r="B30" s="178"/>
      <c r="C30" s="160"/>
      <c r="D30" s="160">
        <v>1</v>
      </c>
      <c r="E30" s="160">
        <v>2</v>
      </c>
      <c r="F30" s="160">
        <v>3</v>
      </c>
      <c r="G30" s="161"/>
      <c r="H30" s="161"/>
      <c r="I30" s="161"/>
      <c r="J30" s="128" t="s">
        <v>14</v>
      </c>
      <c r="K30" s="133">
        <v>18714</v>
      </c>
      <c r="L30" s="134">
        <v>0</v>
      </c>
      <c r="M30" s="135">
        <v>18714</v>
      </c>
      <c r="N30" s="133">
        <v>0</v>
      </c>
      <c r="O30" s="134">
        <v>0</v>
      </c>
      <c r="P30" s="135">
        <v>0</v>
      </c>
      <c r="Q30" s="133">
        <v>18714</v>
      </c>
      <c r="R30" s="134">
        <v>0</v>
      </c>
      <c r="S30" s="135">
        <v>18714</v>
      </c>
      <c r="T30" s="110"/>
      <c r="U30" s="989">
        <v>0</v>
      </c>
      <c r="V30" s="988">
        <v>0</v>
      </c>
    </row>
    <row r="31" spans="1:22" s="158" customFormat="1" x14ac:dyDescent="0.2">
      <c r="A31" s="179"/>
      <c r="B31" s="180"/>
      <c r="C31" s="151"/>
      <c r="D31" s="151"/>
      <c r="E31" s="151"/>
      <c r="F31" s="151">
        <v>4</v>
      </c>
      <c r="G31" s="152"/>
      <c r="H31" s="152"/>
      <c r="I31" s="152"/>
      <c r="J31" s="153" t="s">
        <v>159</v>
      </c>
      <c r="K31" s="133">
        <v>295</v>
      </c>
      <c r="L31" s="181">
        <v>0</v>
      </c>
      <c r="M31" s="182">
        <v>295</v>
      </c>
      <c r="N31" s="133">
        <v>0</v>
      </c>
      <c r="O31" s="181">
        <v>0</v>
      </c>
      <c r="P31" s="182">
        <v>0</v>
      </c>
      <c r="Q31" s="133">
        <v>295</v>
      </c>
      <c r="R31" s="181">
        <v>0</v>
      </c>
      <c r="S31" s="182">
        <v>295</v>
      </c>
      <c r="T31" s="157"/>
      <c r="U31" s="989">
        <v>0</v>
      </c>
      <c r="V31" s="988">
        <v>0</v>
      </c>
    </row>
    <row r="32" spans="1:22" s="111" customFormat="1" x14ac:dyDescent="0.2">
      <c r="A32" s="177"/>
      <c r="B32" s="178"/>
      <c r="C32" s="160"/>
      <c r="D32" s="160">
        <v>1</v>
      </c>
      <c r="E32" s="160">
        <v>3</v>
      </c>
      <c r="F32" s="160">
        <v>5</v>
      </c>
      <c r="G32" s="161"/>
      <c r="H32" s="161"/>
      <c r="I32" s="161"/>
      <c r="J32" s="161" t="s">
        <v>154</v>
      </c>
      <c r="K32" s="133">
        <v>11289</v>
      </c>
      <c r="L32" s="134">
        <v>2887</v>
      </c>
      <c r="M32" s="135">
        <v>14176</v>
      </c>
      <c r="N32" s="133">
        <v>3102</v>
      </c>
      <c r="O32" s="134">
        <v>0</v>
      </c>
      <c r="P32" s="135">
        <v>3102</v>
      </c>
      <c r="Q32" s="133">
        <v>14391</v>
      </c>
      <c r="R32" s="134">
        <v>2887</v>
      </c>
      <c r="S32" s="135">
        <v>17278</v>
      </c>
      <c r="T32" s="110"/>
      <c r="U32" s="989">
        <v>0</v>
      </c>
      <c r="V32" s="988">
        <v>0</v>
      </c>
    </row>
    <row r="33" spans="1:22" s="111" customFormat="1" ht="13.5" thickBot="1" x14ac:dyDescent="0.25">
      <c r="A33" s="165"/>
      <c r="B33" s="166"/>
      <c r="C33" s="166"/>
      <c r="D33" s="166">
        <v>1</v>
      </c>
      <c r="E33" s="166">
        <v>4</v>
      </c>
      <c r="F33" s="166">
        <v>6</v>
      </c>
      <c r="G33" s="167"/>
      <c r="H33" s="167"/>
      <c r="I33" s="167"/>
      <c r="J33" s="167" t="s">
        <v>160</v>
      </c>
      <c r="K33" s="168">
        <v>25767</v>
      </c>
      <c r="L33" s="169">
        <v>5850</v>
      </c>
      <c r="M33" s="170">
        <v>31617</v>
      </c>
      <c r="N33" s="168">
        <v>0</v>
      </c>
      <c r="O33" s="169">
        <v>0</v>
      </c>
      <c r="P33" s="170">
        <v>0</v>
      </c>
      <c r="Q33" s="168">
        <v>25767</v>
      </c>
      <c r="R33" s="169">
        <v>5850</v>
      </c>
      <c r="S33" s="170">
        <v>31617</v>
      </c>
      <c r="T33" s="110"/>
      <c r="U33" s="989">
        <v>0</v>
      </c>
      <c r="V33" s="988">
        <v>0</v>
      </c>
    </row>
    <row r="34" spans="1:22" s="125" customFormat="1" x14ac:dyDescent="0.2">
      <c r="A34" s="171"/>
      <c r="B34" s="172">
        <v>3</v>
      </c>
      <c r="C34" s="172">
        <v>1</v>
      </c>
      <c r="D34" s="172"/>
      <c r="E34" s="172"/>
      <c r="F34" s="172"/>
      <c r="G34" s="173"/>
      <c r="H34" s="173" t="s">
        <v>82</v>
      </c>
      <c r="I34" s="173"/>
      <c r="J34" s="173"/>
      <c r="K34" s="174">
        <v>691428</v>
      </c>
      <c r="L34" s="175">
        <v>28125</v>
      </c>
      <c r="M34" s="176">
        <v>719553</v>
      </c>
      <c r="N34" s="174">
        <v>9850</v>
      </c>
      <c r="O34" s="175">
        <v>282</v>
      </c>
      <c r="P34" s="176">
        <v>10132</v>
      </c>
      <c r="Q34" s="174">
        <v>701278</v>
      </c>
      <c r="R34" s="175">
        <v>28407</v>
      </c>
      <c r="S34" s="176">
        <v>729685</v>
      </c>
      <c r="T34" s="123"/>
      <c r="U34" s="989">
        <v>701278</v>
      </c>
      <c r="V34" s="988">
        <v>0</v>
      </c>
    </row>
    <row r="35" spans="1:22" s="111" customFormat="1" x14ac:dyDescent="0.2">
      <c r="A35" s="131"/>
      <c r="B35" s="132"/>
      <c r="C35" s="132"/>
      <c r="D35" s="132">
        <v>1</v>
      </c>
      <c r="E35" s="132">
        <v>1</v>
      </c>
      <c r="F35" s="132">
        <v>1</v>
      </c>
      <c r="G35" s="128"/>
      <c r="H35" s="128"/>
      <c r="I35" s="128"/>
      <c r="J35" s="128" t="s">
        <v>12</v>
      </c>
      <c r="K35" s="133">
        <v>440220</v>
      </c>
      <c r="L35" s="129">
        <v>0</v>
      </c>
      <c r="M35" s="130">
        <v>440220</v>
      </c>
      <c r="N35" s="133">
        <v>0</v>
      </c>
      <c r="O35" s="129">
        <v>0</v>
      </c>
      <c r="P35" s="130">
        <v>0</v>
      </c>
      <c r="Q35" s="133">
        <v>440220</v>
      </c>
      <c r="R35" s="129">
        <v>0</v>
      </c>
      <c r="S35" s="130">
        <v>440220</v>
      </c>
      <c r="T35" s="110"/>
      <c r="U35" s="989">
        <v>0</v>
      </c>
      <c r="V35" s="988">
        <v>0</v>
      </c>
    </row>
    <row r="36" spans="1:22" s="111" customFormat="1" x14ac:dyDescent="0.2">
      <c r="A36" s="159"/>
      <c r="B36" s="160"/>
      <c r="C36" s="160"/>
      <c r="D36" s="160">
        <v>1</v>
      </c>
      <c r="E36" s="160">
        <v>2</v>
      </c>
      <c r="F36" s="160">
        <v>2</v>
      </c>
      <c r="G36" s="161"/>
      <c r="H36" s="161"/>
      <c r="I36" s="161"/>
      <c r="J36" s="128" t="s">
        <v>14</v>
      </c>
      <c r="K36" s="133">
        <v>112183</v>
      </c>
      <c r="L36" s="163">
        <v>0</v>
      </c>
      <c r="M36" s="164">
        <v>112183</v>
      </c>
      <c r="N36" s="133">
        <v>0</v>
      </c>
      <c r="O36" s="163">
        <v>0</v>
      </c>
      <c r="P36" s="164">
        <v>0</v>
      </c>
      <c r="Q36" s="133">
        <v>112183</v>
      </c>
      <c r="R36" s="163">
        <v>0</v>
      </c>
      <c r="S36" s="164">
        <v>112183</v>
      </c>
      <c r="T36" s="110"/>
      <c r="U36" s="989">
        <v>0</v>
      </c>
      <c r="V36" s="988">
        <v>0</v>
      </c>
    </row>
    <row r="37" spans="1:22" s="111" customFormat="1" x14ac:dyDescent="0.2">
      <c r="A37" s="159"/>
      <c r="B37" s="160"/>
      <c r="C37" s="160"/>
      <c r="D37" s="160">
        <v>1</v>
      </c>
      <c r="E37" s="160">
        <v>3</v>
      </c>
      <c r="F37" s="160">
        <v>3</v>
      </c>
      <c r="G37" s="161"/>
      <c r="H37" s="161"/>
      <c r="I37" s="161"/>
      <c r="J37" s="161" t="s">
        <v>154</v>
      </c>
      <c r="K37" s="133">
        <v>64989</v>
      </c>
      <c r="L37" s="163">
        <v>11925</v>
      </c>
      <c r="M37" s="164">
        <v>76914</v>
      </c>
      <c r="N37" s="133">
        <v>9850</v>
      </c>
      <c r="O37" s="163">
        <v>282</v>
      </c>
      <c r="P37" s="164">
        <v>10132</v>
      </c>
      <c r="Q37" s="133">
        <v>74839</v>
      </c>
      <c r="R37" s="163">
        <v>12207</v>
      </c>
      <c r="S37" s="164">
        <v>87046</v>
      </c>
      <c r="T37" s="110"/>
      <c r="U37" s="989">
        <v>0</v>
      </c>
      <c r="V37" s="988">
        <v>0</v>
      </c>
    </row>
    <row r="38" spans="1:22" s="111" customFormat="1" x14ac:dyDescent="0.2">
      <c r="A38" s="159"/>
      <c r="B38" s="160"/>
      <c r="C38" s="160"/>
      <c r="D38" s="160">
        <v>1</v>
      </c>
      <c r="E38" s="160">
        <v>4</v>
      </c>
      <c r="F38" s="160">
        <v>4</v>
      </c>
      <c r="G38" s="161"/>
      <c r="H38" s="161"/>
      <c r="I38" s="161"/>
      <c r="J38" s="161" t="s">
        <v>160</v>
      </c>
      <c r="K38" s="162">
        <v>72336</v>
      </c>
      <c r="L38" s="163">
        <v>16200</v>
      </c>
      <c r="M38" s="164">
        <v>88536</v>
      </c>
      <c r="N38" s="162">
        <v>0</v>
      </c>
      <c r="O38" s="163">
        <v>0</v>
      </c>
      <c r="P38" s="164">
        <v>0</v>
      </c>
      <c r="Q38" s="162">
        <v>72336</v>
      </c>
      <c r="R38" s="163">
        <v>16200</v>
      </c>
      <c r="S38" s="164">
        <v>88536</v>
      </c>
      <c r="T38" s="110"/>
      <c r="U38" s="989">
        <v>0</v>
      </c>
      <c r="V38" s="988">
        <v>0</v>
      </c>
    </row>
    <row r="39" spans="1:22" s="111" customFormat="1" ht="13.5" thickBot="1" x14ac:dyDescent="0.25">
      <c r="A39" s="165"/>
      <c r="B39" s="166"/>
      <c r="C39" s="166"/>
      <c r="D39" s="166">
        <v>2</v>
      </c>
      <c r="E39" s="166">
        <v>7</v>
      </c>
      <c r="F39" s="166">
        <v>5</v>
      </c>
      <c r="G39" s="167"/>
      <c r="H39" s="167"/>
      <c r="I39" s="167"/>
      <c r="J39" s="167" t="s">
        <v>162</v>
      </c>
      <c r="K39" s="168">
        <v>1700</v>
      </c>
      <c r="L39" s="169">
        <v>0</v>
      </c>
      <c r="M39" s="170">
        <v>1700</v>
      </c>
      <c r="N39" s="168">
        <v>0</v>
      </c>
      <c r="O39" s="169">
        <v>0</v>
      </c>
      <c r="P39" s="170">
        <v>0</v>
      </c>
      <c r="Q39" s="168">
        <v>1700</v>
      </c>
      <c r="R39" s="169">
        <v>0</v>
      </c>
      <c r="S39" s="170">
        <v>1700</v>
      </c>
      <c r="T39" s="110"/>
      <c r="U39" s="989">
        <v>0</v>
      </c>
      <c r="V39" s="988">
        <v>0</v>
      </c>
    </row>
    <row r="40" spans="1:22" s="125" customFormat="1" x14ac:dyDescent="0.2">
      <c r="A40" s="171"/>
      <c r="B40" s="172">
        <v>4</v>
      </c>
      <c r="C40" s="172">
        <v>1</v>
      </c>
      <c r="D40" s="172"/>
      <c r="E40" s="172"/>
      <c r="F40" s="172"/>
      <c r="G40" s="173"/>
      <c r="H40" s="173" t="s">
        <v>84</v>
      </c>
      <c r="I40" s="173"/>
      <c r="J40" s="173"/>
      <c r="K40" s="174">
        <v>169509</v>
      </c>
      <c r="L40" s="175">
        <v>9725</v>
      </c>
      <c r="M40" s="176">
        <v>179234</v>
      </c>
      <c r="N40" s="174">
        <v>4688</v>
      </c>
      <c r="O40" s="175">
        <v>581</v>
      </c>
      <c r="P40" s="176">
        <v>5269</v>
      </c>
      <c r="Q40" s="174">
        <v>174197</v>
      </c>
      <c r="R40" s="175">
        <v>10306</v>
      </c>
      <c r="S40" s="176">
        <v>184503</v>
      </c>
      <c r="T40" s="123"/>
      <c r="U40" s="989">
        <v>174197</v>
      </c>
      <c r="V40" s="988">
        <v>0</v>
      </c>
    </row>
    <row r="41" spans="1:22" s="111" customFormat="1" x14ac:dyDescent="0.2">
      <c r="A41" s="159"/>
      <c r="B41" s="160"/>
      <c r="C41" s="132"/>
      <c r="D41" s="132">
        <v>1</v>
      </c>
      <c r="E41" s="132">
        <v>1</v>
      </c>
      <c r="F41" s="132">
        <v>1</v>
      </c>
      <c r="G41" s="128"/>
      <c r="H41" s="128"/>
      <c r="I41" s="128"/>
      <c r="J41" s="128" t="s">
        <v>12</v>
      </c>
      <c r="K41" s="133">
        <v>86500</v>
      </c>
      <c r="L41" s="163">
        <v>0</v>
      </c>
      <c r="M41" s="164">
        <v>86500</v>
      </c>
      <c r="N41" s="133">
        <v>0</v>
      </c>
      <c r="O41" s="163">
        <v>0</v>
      </c>
      <c r="P41" s="164">
        <v>0</v>
      </c>
      <c r="Q41" s="133">
        <v>86500</v>
      </c>
      <c r="R41" s="163">
        <v>0</v>
      </c>
      <c r="S41" s="164">
        <v>86500</v>
      </c>
      <c r="T41" s="110"/>
      <c r="U41" s="989">
        <v>0</v>
      </c>
      <c r="V41" s="988">
        <v>0</v>
      </c>
    </row>
    <row r="42" spans="1:22" s="158" customFormat="1" x14ac:dyDescent="0.2">
      <c r="A42" s="150"/>
      <c r="B42" s="151"/>
      <c r="C42" s="151"/>
      <c r="D42" s="151"/>
      <c r="E42" s="151"/>
      <c r="F42" s="151">
        <v>2</v>
      </c>
      <c r="G42" s="152"/>
      <c r="H42" s="152"/>
      <c r="I42" s="152"/>
      <c r="J42" s="153" t="s">
        <v>159</v>
      </c>
      <c r="K42" s="133">
        <v>1367</v>
      </c>
      <c r="L42" s="155">
        <v>0</v>
      </c>
      <c r="M42" s="156">
        <v>1367</v>
      </c>
      <c r="N42" s="133">
        <v>0</v>
      </c>
      <c r="O42" s="155">
        <v>0</v>
      </c>
      <c r="P42" s="156">
        <v>0</v>
      </c>
      <c r="Q42" s="133">
        <v>1367</v>
      </c>
      <c r="R42" s="155">
        <v>0</v>
      </c>
      <c r="S42" s="156">
        <v>1367</v>
      </c>
      <c r="T42" s="157"/>
      <c r="U42" s="989">
        <v>0</v>
      </c>
      <c r="V42" s="988">
        <v>0</v>
      </c>
    </row>
    <row r="43" spans="1:22" s="111" customFormat="1" x14ac:dyDescent="0.2">
      <c r="A43" s="159"/>
      <c r="B43" s="160"/>
      <c r="C43" s="160"/>
      <c r="D43" s="160">
        <v>1</v>
      </c>
      <c r="E43" s="160">
        <v>2</v>
      </c>
      <c r="F43" s="160">
        <v>3</v>
      </c>
      <c r="G43" s="161"/>
      <c r="H43" s="161"/>
      <c r="I43" s="161"/>
      <c r="J43" s="128" t="s">
        <v>14</v>
      </c>
      <c r="K43" s="133">
        <v>22351</v>
      </c>
      <c r="L43" s="163">
        <v>0</v>
      </c>
      <c r="M43" s="164">
        <v>22351</v>
      </c>
      <c r="N43" s="133">
        <v>0</v>
      </c>
      <c r="O43" s="163">
        <v>0</v>
      </c>
      <c r="P43" s="164">
        <v>0</v>
      </c>
      <c r="Q43" s="133">
        <v>22351</v>
      </c>
      <c r="R43" s="163">
        <v>0</v>
      </c>
      <c r="S43" s="164">
        <v>22351</v>
      </c>
      <c r="T43" s="110"/>
      <c r="U43" s="989">
        <v>0</v>
      </c>
      <c r="V43" s="988">
        <v>0</v>
      </c>
    </row>
    <row r="44" spans="1:22" s="158" customFormat="1" x14ac:dyDescent="0.2">
      <c r="A44" s="150"/>
      <c r="B44" s="151"/>
      <c r="C44" s="151"/>
      <c r="D44" s="151"/>
      <c r="E44" s="151"/>
      <c r="F44" s="151">
        <v>4</v>
      </c>
      <c r="G44" s="152"/>
      <c r="H44" s="152"/>
      <c r="I44" s="152"/>
      <c r="J44" s="153" t="s">
        <v>159</v>
      </c>
      <c r="K44" s="133">
        <v>369</v>
      </c>
      <c r="L44" s="155">
        <v>0</v>
      </c>
      <c r="M44" s="156">
        <v>369</v>
      </c>
      <c r="N44" s="133">
        <v>0</v>
      </c>
      <c r="O44" s="155">
        <v>0</v>
      </c>
      <c r="P44" s="156">
        <v>0</v>
      </c>
      <c r="Q44" s="133">
        <v>369</v>
      </c>
      <c r="R44" s="155">
        <v>0</v>
      </c>
      <c r="S44" s="156">
        <v>369</v>
      </c>
      <c r="T44" s="157"/>
      <c r="U44" s="989">
        <v>0</v>
      </c>
      <c r="V44" s="988">
        <v>0</v>
      </c>
    </row>
    <row r="45" spans="1:22" s="111" customFormat="1" x14ac:dyDescent="0.2">
      <c r="A45" s="131"/>
      <c r="B45" s="132"/>
      <c r="C45" s="132"/>
      <c r="D45" s="132">
        <v>1</v>
      </c>
      <c r="E45" s="132">
        <v>3</v>
      </c>
      <c r="F45" s="132">
        <v>5</v>
      </c>
      <c r="G45" s="128"/>
      <c r="H45" s="128"/>
      <c r="I45" s="128"/>
      <c r="J45" s="128" t="s">
        <v>154</v>
      </c>
      <c r="K45" s="133">
        <v>60658</v>
      </c>
      <c r="L45" s="129">
        <v>9725</v>
      </c>
      <c r="M45" s="130">
        <v>70383</v>
      </c>
      <c r="N45" s="133">
        <v>4337</v>
      </c>
      <c r="O45" s="163">
        <v>486</v>
      </c>
      <c r="P45" s="130">
        <v>4823</v>
      </c>
      <c r="Q45" s="133">
        <v>64995</v>
      </c>
      <c r="R45" s="129">
        <v>10211</v>
      </c>
      <c r="S45" s="130">
        <v>75206</v>
      </c>
      <c r="T45" s="110"/>
      <c r="U45" s="989">
        <v>0</v>
      </c>
      <c r="V45" s="988">
        <v>0</v>
      </c>
    </row>
    <row r="46" spans="1:22" s="111" customFormat="1" ht="13.5" thickBot="1" x14ac:dyDescent="0.25">
      <c r="A46" s="165"/>
      <c r="B46" s="166"/>
      <c r="C46" s="166"/>
      <c r="D46" s="166">
        <v>1</v>
      </c>
      <c r="E46" s="166">
        <v>8</v>
      </c>
      <c r="F46" s="166">
        <v>6</v>
      </c>
      <c r="G46" s="167"/>
      <c r="H46" s="167"/>
      <c r="I46" s="167"/>
      <c r="J46" s="167" t="s">
        <v>163</v>
      </c>
      <c r="K46" s="169">
        <v>0</v>
      </c>
      <c r="L46" s="169">
        <v>0</v>
      </c>
      <c r="M46" s="170">
        <v>0</v>
      </c>
      <c r="N46" s="169">
        <v>351</v>
      </c>
      <c r="O46" s="169">
        <v>95</v>
      </c>
      <c r="P46" s="170">
        <v>446</v>
      </c>
      <c r="Q46" s="169">
        <v>351</v>
      </c>
      <c r="R46" s="169">
        <v>95</v>
      </c>
      <c r="S46" s="170">
        <v>446</v>
      </c>
      <c r="T46" s="110"/>
      <c r="U46" s="989">
        <v>0</v>
      </c>
      <c r="V46" s="988">
        <v>0</v>
      </c>
    </row>
    <row r="47" spans="1:22" s="111" customFormat="1" ht="13.5" thickBot="1" x14ac:dyDescent="0.25">
      <c r="A47" s="183" t="s">
        <v>85</v>
      </c>
      <c r="B47" s="184"/>
      <c r="C47" s="184"/>
      <c r="D47" s="184"/>
      <c r="E47" s="184"/>
      <c r="F47" s="184"/>
      <c r="G47" s="185"/>
      <c r="H47" s="185"/>
      <c r="I47" s="185"/>
      <c r="J47" s="185"/>
      <c r="K47" s="186">
        <v>1067550</v>
      </c>
      <c r="L47" s="187">
        <v>52377</v>
      </c>
      <c r="M47" s="188">
        <v>1119927</v>
      </c>
      <c r="N47" s="186">
        <v>19904</v>
      </c>
      <c r="O47" s="187">
        <v>863</v>
      </c>
      <c r="P47" s="188">
        <v>20767</v>
      </c>
      <c r="Q47" s="186">
        <v>1087454</v>
      </c>
      <c r="R47" s="187">
        <v>53240</v>
      </c>
      <c r="S47" s="188">
        <v>1140694</v>
      </c>
      <c r="T47" s="110"/>
      <c r="U47" s="989">
        <v>0</v>
      </c>
      <c r="V47" s="988">
        <v>0</v>
      </c>
    </row>
    <row r="48" spans="1:22" s="111" customFormat="1" ht="20.25" customHeight="1" thickTop="1" x14ac:dyDescent="0.2">
      <c r="A48" s="189" t="s">
        <v>86</v>
      </c>
      <c r="B48" s="190"/>
      <c r="C48" s="190"/>
      <c r="D48" s="190"/>
      <c r="E48" s="190"/>
      <c r="F48" s="190"/>
      <c r="G48" s="190"/>
      <c r="H48" s="190"/>
      <c r="I48" s="190"/>
      <c r="J48" s="190"/>
      <c r="K48" s="190"/>
      <c r="L48" s="191"/>
      <c r="M48" s="192"/>
      <c r="N48" s="190"/>
      <c r="O48" s="191"/>
      <c r="P48" s="192"/>
      <c r="Q48" s="190"/>
      <c r="R48" s="191"/>
      <c r="S48" s="192"/>
      <c r="T48" s="110"/>
      <c r="U48" s="989">
        <v>0</v>
      </c>
      <c r="V48" s="988">
        <v>0</v>
      </c>
    </row>
    <row r="49" spans="1:22" x14ac:dyDescent="0.2">
      <c r="A49" s="981">
        <v>1</v>
      </c>
      <c r="B49" s="982"/>
      <c r="C49" s="982">
        <v>1</v>
      </c>
      <c r="D49" s="982"/>
      <c r="E49" s="982"/>
      <c r="F49" s="982"/>
      <c r="G49" s="136" t="s">
        <v>156</v>
      </c>
      <c r="H49" s="136"/>
      <c r="I49" s="136"/>
      <c r="J49" s="136"/>
      <c r="K49" s="148">
        <v>54003</v>
      </c>
      <c r="L49" s="148">
        <v>0</v>
      </c>
      <c r="M49" s="149">
        <v>54003</v>
      </c>
      <c r="N49" s="148">
        <v>3240</v>
      </c>
      <c r="O49" s="148">
        <v>0</v>
      </c>
      <c r="P49" s="149">
        <v>3240</v>
      </c>
      <c r="Q49" s="148">
        <v>57243</v>
      </c>
      <c r="R49" s="148">
        <v>0</v>
      </c>
      <c r="S49" s="149">
        <v>57243</v>
      </c>
      <c r="T49" s="110"/>
      <c r="U49" s="989">
        <v>57243</v>
      </c>
      <c r="V49" s="988">
        <v>0</v>
      </c>
    </row>
    <row r="50" spans="1:22" s="125" customFormat="1" x14ac:dyDescent="0.2">
      <c r="A50" s="131"/>
      <c r="B50" s="132"/>
      <c r="C50" s="132"/>
      <c r="D50" s="132">
        <v>1</v>
      </c>
      <c r="E50" s="132">
        <v>3</v>
      </c>
      <c r="F50" s="132">
        <v>1</v>
      </c>
      <c r="G50" s="128"/>
      <c r="H50" s="128"/>
      <c r="I50" s="128"/>
      <c r="J50" s="161" t="s">
        <v>154</v>
      </c>
      <c r="K50" s="133">
        <v>54003</v>
      </c>
      <c r="L50" s="129">
        <v>0</v>
      </c>
      <c r="M50" s="130">
        <v>54003</v>
      </c>
      <c r="N50" s="133">
        <v>3240</v>
      </c>
      <c r="O50" s="129">
        <v>0</v>
      </c>
      <c r="P50" s="130">
        <v>3240</v>
      </c>
      <c r="Q50" s="133">
        <v>57243</v>
      </c>
      <c r="R50" s="129">
        <v>0</v>
      </c>
      <c r="S50" s="130">
        <v>57243</v>
      </c>
      <c r="T50" s="110"/>
      <c r="U50" s="989">
        <v>0</v>
      </c>
      <c r="V50" s="988">
        <v>0</v>
      </c>
    </row>
    <row r="51" spans="1:22" s="111" customFormat="1" x14ac:dyDescent="0.2">
      <c r="A51" s="981">
        <v>2</v>
      </c>
      <c r="B51" s="982"/>
      <c r="C51" s="982">
        <v>1</v>
      </c>
      <c r="D51" s="982">
        <v>1</v>
      </c>
      <c r="E51" s="982">
        <v>3</v>
      </c>
      <c r="F51" s="982"/>
      <c r="G51" s="136" t="s">
        <v>164</v>
      </c>
      <c r="H51" s="136"/>
      <c r="I51" s="136"/>
      <c r="J51" s="136"/>
      <c r="K51" s="137">
        <v>357254</v>
      </c>
      <c r="L51" s="137">
        <v>96459</v>
      </c>
      <c r="M51" s="149">
        <v>453713</v>
      </c>
      <c r="N51" s="137">
        <v>11804</v>
      </c>
      <c r="O51" s="137">
        <v>2867</v>
      </c>
      <c r="P51" s="149">
        <v>14671</v>
      </c>
      <c r="Q51" s="137">
        <v>369058</v>
      </c>
      <c r="R51" s="137">
        <v>99326</v>
      </c>
      <c r="S51" s="149">
        <v>468384</v>
      </c>
      <c r="T51" s="110"/>
      <c r="U51" s="989">
        <v>369058</v>
      </c>
      <c r="V51" s="988">
        <v>0</v>
      </c>
    </row>
    <row r="52" spans="1:22" s="111" customFormat="1" x14ac:dyDescent="0.2">
      <c r="A52" s="981">
        <v>3</v>
      </c>
      <c r="B52" s="982"/>
      <c r="C52" s="982"/>
      <c r="D52" s="982"/>
      <c r="E52" s="982"/>
      <c r="F52" s="982"/>
      <c r="G52" s="136" t="s">
        <v>165</v>
      </c>
      <c r="H52" s="136"/>
      <c r="I52" s="136"/>
      <c r="J52" s="136"/>
      <c r="K52" s="137">
        <v>946228</v>
      </c>
      <c r="L52" s="137">
        <v>165827.5</v>
      </c>
      <c r="M52" s="149">
        <v>1112055.5</v>
      </c>
      <c r="N52" s="137">
        <v>101660</v>
      </c>
      <c r="O52" s="137">
        <v>11133</v>
      </c>
      <c r="P52" s="149">
        <v>112793</v>
      </c>
      <c r="Q52" s="137">
        <v>1047888</v>
      </c>
      <c r="R52" s="137">
        <v>176960.5</v>
      </c>
      <c r="S52" s="149">
        <v>1224848.5</v>
      </c>
      <c r="T52" s="110"/>
      <c r="U52" s="989">
        <v>0</v>
      </c>
      <c r="V52" s="988">
        <v>0</v>
      </c>
    </row>
    <row r="53" spans="1:22" s="111" customFormat="1" x14ac:dyDescent="0.2">
      <c r="A53" s="131"/>
      <c r="B53" s="132">
        <v>1</v>
      </c>
      <c r="C53" s="132"/>
      <c r="D53" s="132"/>
      <c r="E53" s="132"/>
      <c r="F53" s="132"/>
      <c r="G53" s="136"/>
      <c r="H53" s="128" t="s">
        <v>166</v>
      </c>
      <c r="I53" s="128"/>
      <c r="J53" s="161"/>
      <c r="K53" s="137">
        <v>81170</v>
      </c>
      <c r="L53" s="148">
        <v>3500</v>
      </c>
      <c r="M53" s="149">
        <v>84670</v>
      </c>
      <c r="N53" s="133">
        <v>45618</v>
      </c>
      <c r="O53" s="133">
        <v>0</v>
      </c>
      <c r="P53" s="130">
        <v>45618</v>
      </c>
      <c r="Q53" s="137">
        <v>126788</v>
      </c>
      <c r="R53" s="148">
        <v>3500</v>
      </c>
      <c r="S53" s="149">
        <v>130288</v>
      </c>
      <c r="T53" s="110"/>
      <c r="U53" s="989">
        <v>0</v>
      </c>
      <c r="V53" s="988">
        <v>0</v>
      </c>
    </row>
    <row r="54" spans="1:22" s="125" customFormat="1" x14ac:dyDescent="0.2">
      <c r="A54" s="131"/>
      <c r="B54" s="132"/>
      <c r="C54" s="132">
        <v>1</v>
      </c>
      <c r="D54" s="132">
        <v>1</v>
      </c>
      <c r="E54" s="132">
        <v>1</v>
      </c>
      <c r="F54" s="132">
        <v>1</v>
      </c>
      <c r="G54" s="136"/>
      <c r="H54" s="128"/>
      <c r="I54" s="128"/>
      <c r="J54" s="128" t="s">
        <v>167</v>
      </c>
      <c r="K54" s="133">
        <v>49026</v>
      </c>
      <c r="L54" s="129">
        <v>0</v>
      </c>
      <c r="M54" s="130">
        <v>49026</v>
      </c>
      <c r="N54" s="133">
        <v>0</v>
      </c>
      <c r="O54" s="129">
        <v>0</v>
      </c>
      <c r="P54" s="130">
        <v>0</v>
      </c>
      <c r="Q54" s="133">
        <v>49026</v>
      </c>
      <c r="R54" s="129">
        <v>0</v>
      </c>
      <c r="S54" s="130">
        <v>49026</v>
      </c>
      <c r="T54" s="110"/>
      <c r="U54" s="989">
        <v>49026</v>
      </c>
      <c r="V54" s="988">
        <v>0</v>
      </c>
    </row>
    <row r="55" spans="1:22" s="125" customFormat="1" x14ac:dyDescent="0.2">
      <c r="A55" s="193"/>
      <c r="B55" s="194"/>
      <c r="C55" s="194"/>
      <c r="D55" s="194"/>
      <c r="E55" s="194"/>
      <c r="F55" s="194">
        <v>2</v>
      </c>
      <c r="G55" s="195"/>
      <c r="H55" s="196"/>
      <c r="I55" s="196"/>
      <c r="J55" s="153" t="s">
        <v>159</v>
      </c>
      <c r="K55" s="133">
        <v>806</v>
      </c>
      <c r="L55" s="197">
        <v>0</v>
      </c>
      <c r="M55" s="198">
        <v>806</v>
      </c>
      <c r="N55" s="133">
        <v>0</v>
      </c>
      <c r="O55" s="197">
        <v>0</v>
      </c>
      <c r="P55" s="198">
        <v>0</v>
      </c>
      <c r="Q55" s="133">
        <v>806</v>
      </c>
      <c r="R55" s="197">
        <v>0</v>
      </c>
      <c r="S55" s="198">
        <v>806</v>
      </c>
      <c r="T55" s="110"/>
      <c r="U55" s="989">
        <v>0</v>
      </c>
      <c r="V55" s="988">
        <v>0</v>
      </c>
    </row>
    <row r="56" spans="1:22" s="111" customFormat="1" x14ac:dyDescent="0.2">
      <c r="A56" s="131"/>
      <c r="B56" s="132"/>
      <c r="C56" s="132">
        <v>1</v>
      </c>
      <c r="D56" s="132">
        <v>1</v>
      </c>
      <c r="E56" s="132">
        <v>2</v>
      </c>
      <c r="F56" s="132">
        <v>3</v>
      </c>
      <c r="G56" s="136"/>
      <c r="H56" s="128"/>
      <c r="I56" s="128"/>
      <c r="J56" s="128" t="s">
        <v>157</v>
      </c>
      <c r="K56" s="133">
        <v>13166</v>
      </c>
      <c r="L56" s="129">
        <v>0</v>
      </c>
      <c r="M56" s="130">
        <v>13166</v>
      </c>
      <c r="N56" s="133">
        <v>0</v>
      </c>
      <c r="O56" s="129">
        <v>0</v>
      </c>
      <c r="P56" s="130">
        <v>0</v>
      </c>
      <c r="Q56" s="133">
        <v>13166</v>
      </c>
      <c r="R56" s="129">
        <v>0</v>
      </c>
      <c r="S56" s="130">
        <v>13166</v>
      </c>
      <c r="T56" s="110"/>
      <c r="U56" s="989">
        <v>13166</v>
      </c>
      <c r="V56" s="988">
        <v>0</v>
      </c>
    </row>
    <row r="57" spans="1:22" s="111" customFormat="1" x14ac:dyDescent="0.2">
      <c r="A57" s="193"/>
      <c r="B57" s="194"/>
      <c r="C57" s="194"/>
      <c r="D57" s="194"/>
      <c r="E57" s="194"/>
      <c r="F57" s="194">
        <v>4</v>
      </c>
      <c r="G57" s="195"/>
      <c r="H57" s="196"/>
      <c r="I57" s="196"/>
      <c r="J57" s="153" t="s">
        <v>159</v>
      </c>
      <c r="K57" s="133">
        <v>217</v>
      </c>
      <c r="L57" s="197">
        <v>0</v>
      </c>
      <c r="M57" s="198">
        <v>217</v>
      </c>
      <c r="N57" s="133">
        <v>0</v>
      </c>
      <c r="O57" s="197">
        <v>0</v>
      </c>
      <c r="P57" s="198">
        <v>0</v>
      </c>
      <c r="Q57" s="133">
        <v>217</v>
      </c>
      <c r="R57" s="197">
        <v>0</v>
      </c>
      <c r="S57" s="198">
        <v>217</v>
      </c>
      <c r="T57" s="110"/>
      <c r="U57" s="989">
        <v>0</v>
      </c>
      <c r="V57" s="988">
        <v>0</v>
      </c>
    </row>
    <row r="58" spans="1:22" s="158" customFormat="1" x14ac:dyDescent="0.2">
      <c r="A58" s="131"/>
      <c r="B58" s="132"/>
      <c r="C58" s="132">
        <v>1</v>
      </c>
      <c r="D58" s="132">
        <v>1</v>
      </c>
      <c r="E58" s="132">
        <v>3</v>
      </c>
      <c r="F58" s="132">
        <v>5</v>
      </c>
      <c r="G58" s="136"/>
      <c r="H58" s="128"/>
      <c r="I58" s="128"/>
      <c r="J58" s="161" t="s">
        <v>168</v>
      </c>
      <c r="K58" s="133">
        <v>18978</v>
      </c>
      <c r="L58" s="129">
        <v>3500</v>
      </c>
      <c r="M58" s="130">
        <v>22478</v>
      </c>
      <c r="N58" s="133">
        <v>45618</v>
      </c>
      <c r="O58" s="129">
        <v>0</v>
      </c>
      <c r="P58" s="130">
        <v>45618</v>
      </c>
      <c r="Q58" s="133">
        <v>64596</v>
      </c>
      <c r="R58" s="129">
        <v>3500</v>
      </c>
      <c r="S58" s="130">
        <v>68096</v>
      </c>
      <c r="T58" s="110"/>
      <c r="U58" s="989">
        <v>64596</v>
      </c>
      <c r="V58" s="988">
        <v>0</v>
      </c>
    </row>
    <row r="59" spans="1:22" s="111" customFormat="1" x14ac:dyDescent="0.2">
      <c r="A59" s="131"/>
      <c r="B59" s="132">
        <v>2</v>
      </c>
      <c r="C59" s="132">
        <v>1</v>
      </c>
      <c r="D59" s="132"/>
      <c r="E59" s="132"/>
      <c r="F59" s="132"/>
      <c r="G59" s="136"/>
      <c r="H59" s="128" t="s">
        <v>169</v>
      </c>
      <c r="I59" s="128"/>
      <c r="J59" s="128"/>
      <c r="K59" s="133">
        <v>2605</v>
      </c>
      <c r="L59" s="129">
        <v>395</v>
      </c>
      <c r="M59" s="130">
        <v>3000</v>
      </c>
      <c r="N59" s="133">
        <v>0</v>
      </c>
      <c r="O59" s="129">
        <v>0</v>
      </c>
      <c r="P59" s="130">
        <v>0</v>
      </c>
      <c r="Q59" s="133">
        <v>2605</v>
      </c>
      <c r="R59" s="129">
        <v>395</v>
      </c>
      <c r="S59" s="130">
        <v>3000</v>
      </c>
      <c r="T59" s="110"/>
      <c r="U59" s="989">
        <v>2605</v>
      </c>
      <c r="V59" s="988">
        <v>0</v>
      </c>
    </row>
    <row r="60" spans="1:22" s="158" customFormat="1" x14ac:dyDescent="0.2">
      <c r="A60" s="131"/>
      <c r="B60" s="132"/>
      <c r="C60" s="132"/>
      <c r="D60" s="132">
        <v>1</v>
      </c>
      <c r="E60" s="132">
        <v>1</v>
      </c>
      <c r="F60" s="132">
        <v>1</v>
      </c>
      <c r="G60" s="128"/>
      <c r="H60" s="128"/>
      <c r="I60" s="128"/>
      <c r="J60" s="128" t="s">
        <v>12</v>
      </c>
      <c r="K60" s="133">
        <v>900</v>
      </c>
      <c r="L60" s="129">
        <v>0</v>
      </c>
      <c r="M60" s="130">
        <v>900</v>
      </c>
      <c r="N60" s="133">
        <v>0</v>
      </c>
      <c r="O60" s="129">
        <v>0</v>
      </c>
      <c r="P60" s="130">
        <v>0</v>
      </c>
      <c r="Q60" s="133">
        <v>900</v>
      </c>
      <c r="R60" s="129">
        <v>0</v>
      </c>
      <c r="S60" s="130">
        <v>900</v>
      </c>
      <c r="T60" s="110"/>
      <c r="U60" s="989">
        <v>0</v>
      </c>
      <c r="V60" s="988">
        <v>0</v>
      </c>
    </row>
    <row r="61" spans="1:22" s="111" customFormat="1" x14ac:dyDescent="0.2">
      <c r="A61" s="131"/>
      <c r="B61" s="132"/>
      <c r="C61" s="132"/>
      <c r="D61" s="132">
        <v>1</v>
      </c>
      <c r="E61" s="132">
        <v>2</v>
      </c>
      <c r="F61" s="132">
        <v>2</v>
      </c>
      <c r="G61" s="128"/>
      <c r="H61" s="128"/>
      <c r="I61" s="128"/>
      <c r="J61" s="128" t="s">
        <v>14</v>
      </c>
      <c r="K61" s="133">
        <v>243</v>
      </c>
      <c r="L61" s="129">
        <v>0</v>
      </c>
      <c r="M61" s="130">
        <v>243</v>
      </c>
      <c r="N61" s="133">
        <v>0</v>
      </c>
      <c r="O61" s="129">
        <v>0</v>
      </c>
      <c r="P61" s="130">
        <v>0</v>
      </c>
      <c r="Q61" s="133">
        <v>243</v>
      </c>
      <c r="R61" s="129">
        <v>0</v>
      </c>
      <c r="S61" s="130">
        <v>243</v>
      </c>
      <c r="T61" s="110"/>
      <c r="U61" s="989">
        <v>0</v>
      </c>
      <c r="V61" s="988">
        <v>0</v>
      </c>
    </row>
    <row r="62" spans="1:22" s="111" customFormat="1" x14ac:dyDescent="0.2">
      <c r="A62" s="131"/>
      <c r="B62" s="132"/>
      <c r="C62" s="132"/>
      <c r="D62" s="132">
        <v>1</v>
      </c>
      <c r="E62" s="132">
        <v>3</v>
      </c>
      <c r="F62" s="132">
        <v>3</v>
      </c>
      <c r="G62" s="128"/>
      <c r="H62" s="128"/>
      <c r="I62" s="128"/>
      <c r="J62" s="128" t="s">
        <v>170</v>
      </c>
      <c r="K62" s="133">
        <v>1462</v>
      </c>
      <c r="L62" s="129">
        <v>395</v>
      </c>
      <c r="M62" s="130">
        <v>1857</v>
      </c>
      <c r="N62" s="133">
        <v>0</v>
      </c>
      <c r="O62" s="129">
        <v>0</v>
      </c>
      <c r="P62" s="130">
        <v>0</v>
      </c>
      <c r="Q62" s="133">
        <v>1462</v>
      </c>
      <c r="R62" s="129">
        <v>395</v>
      </c>
      <c r="S62" s="130">
        <v>1857</v>
      </c>
      <c r="T62" s="110"/>
      <c r="U62" s="989">
        <v>0</v>
      </c>
      <c r="V62" s="988">
        <v>0</v>
      </c>
    </row>
    <row r="63" spans="1:22" s="111" customFormat="1" x14ac:dyDescent="0.2">
      <c r="A63" s="131"/>
      <c r="B63" s="132">
        <v>3</v>
      </c>
      <c r="C63" s="132">
        <v>1</v>
      </c>
      <c r="D63" s="132"/>
      <c r="E63" s="132"/>
      <c r="F63" s="132"/>
      <c r="G63" s="136"/>
      <c r="H63" s="128" t="s">
        <v>171</v>
      </c>
      <c r="I63" s="128"/>
      <c r="J63" s="161"/>
      <c r="K63" s="133">
        <v>3024</v>
      </c>
      <c r="L63" s="133">
        <v>816</v>
      </c>
      <c r="M63" s="129">
        <v>3840</v>
      </c>
      <c r="N63" s="133">
        <v>162</v>
      </c>
      <c r="O63" s="133">
        <v>-162</v>
      </c>
      <c r="P63" s="129">
        <v>0</v>
      </c>
      <c r="Q63" s="133">
        <v>3186</v>
      </c>
      <c r="R63" s="133">
        <v>654</v>
      </c>
      <c r="S63" s="129">
        <v>3840</v>
      </c>
      <c r="T63" s="110"/>
      <c r="U63" s="989">
        <v>3186</v>
      </c>
      <c r="V63" s="988">
        <v>0</v>
      </c>
    </row>
    <row r="64" spans="1:22" s="111" customFormat="1" x14ac:dyDescent="0.2">
      <c r="A64" s="131"/>
      <c r="B64" s="132"/>
      <c r="C64" s="132"/>
      <c r="D64" s="132">
        <v>1</v>
      </c>
      <c r="E64" s="132">
        <v>1</v>
      </c>
      <c r="F64" s="132">
        <v>1</v>
      </c>
      <c r="G64" s="128"/>
      <c r="H64" s="128"/>
      <c r="I64" s="128"/>
      <c r="J64" s="128" t="s">
        <v>12</v>
      </c>
      <c r="K64" s="133">
        <v>0</v>
      </c>
      <c r="L64" s="129">
        <v>0</v>
      </c>
      <c r="M64" s="130">
        <v>0</v>
      </c>
      <c r="N64" s="133">
        <v>504</v>
      </c>
      <c r="O64" s="129">
        <v>0</v>
      </c>
      <c r="P64" s="130">
        <v>504</v>
      </c>
      <c r="Q64" s="133">
        <v>504</v>
      </c>
      <c r="R64" s="129">
        <v>0</v>
      </c>
      <c r="S64" s="130">
        <v>504</v>
      </c>
      <c r="T64" s="110"/>
      <c r="U64" s="989">
        <v>0</v>
      </c>
      <c r="V64" s="988">
        <v>0</v>
      </c>
    </row>
    <row r="65" spans="1:22" s="111" customFormat="1" x14ac:dyDescent="0.2">
      <c r="A65" s="131"/>
      <c r="B65" s="132"/>
      <c r="C65" s="132"/>
      <c r="D65" s="132">
        <v>1</v>
      </c>
      <c r="E65" s="132">
        <v>2</v>
      </c>
      <c r="F65" s="132">
        <v>2</v>
      </c>
      <c r="G65" s="128"/>
      <c r="H65" s="128"/>
      <c r="I65" s="128"/>
      <c r="J65" s="128" t="s">
        <v>14</v>
      </c>
      <c r="K65" s="133">
        <v>0</v>
      </c>
      <c r="L65" s="129">
        <v>0</v>
      </c>
      <c r="M65" s="130">
        <v>0</v>
      </c>
      <c r="N65" s="133">
        <v>258</v>
      </c>
      <c r="O65" s="129">
        <v>0</v>
      </c>
      <c r="P65" s="130">
        <v>258</v>
      </c>
      <c r="Q65" s="133">
        <v>258</v>
      </c>
      <c r="R65" s="129">
        <v>0</v>
      </c>
      <c r="S65" s="130">
        <v>258</v>
      </c>
      <c r="T65" s="110"/>
      <c r="U65" s="989"/>
      <c r="V65" s="988"/>
    </row>
    <row r="66" spans="1:22" s="111" customFormat="1" x14ac:dyDescent="0.2">
      <c r="A66" s="131"/>
      <c r="B66" s="132"/>
      <c r="C66" s="132"/>
      <c r="D66" s="132">
        <v>1</v>
      </c>
      <c r="E66" s="132">
        <v>3</v>
      </c>
      <c r="F66" s="132">
        <v>3</v>
      </c>
      <c r="G66" s="128"/>
      <c r="H66" s="128"/>
      <c r="I66" s="128"/>
      <c r="J66" s="128" t="s">
        <v>170</v>
      </c>
      <c r="K66" s="133">
        <v>3024</v>
      </c>
      <c r="L66" s="129">
        <v>816</v>
      </c>
      <c r="M66" s="130">
        <v>3840</v>
      </c>
      <c r="N66" s="133">
        <v>-600</v>
      </c>
      <c r="O66" s="129">
        <v>-162</v>
      </c>
      <c r="P66" s="130">
        <v>-762</v>
      </c>
      <c r="Q66" s="133">
        <v>2424</v>
      </c>
      <c r="R66" s="129">
        <v>654</v>
      </c>
      <c r="S66" s="130">
        <v>3078</v>
      </c>
      <c r="T66" s="110"/>
      <c r="U66" s="989">
        <v>0</v>
      </c>
      <c r="V66" s="988">
        <v>0</v>
      </c>
    </row>
    <row r="67" spans="1:22" s="111" customFormat="1" x14ac:dyDescent="0.2">
      <c r="A67" s="131"/>
      <c r="B67" s="132">
        <v>4</v>
      </c>
      <c r="C67" s="132">
        <v>1</v>
      </c>
      <c r="D67" s="132"/>
      <c r="E67" s="132"/>
      <c r="F67" s="132"/>
      <c r="G67" s="136"/>
      <c r="H67" s="128" t="s">
        <v>172</v>
      </c>
      <c r="I67" s="128"/>
      <c r="J67" s="161"/>
      <c r="K67" s="133">
        <v>1606</v>
      </c>
      <c r="L67" s="129">
        <v>194</v>
      </c>
      <c r="M67" s="130">
        <v>1800</v>
      </c>
      <c r="N67" s="133">
        <v>0</v>
      </c>
      <c r="O67" s="129">
        <v>0</v>
      </c>
      <c r="P67" s="130">
        <v>0</v>
      </c>
      <c r="Q67" s="133">
        <v>1606</v>
      </c>
      <c r="R67" s="129">
        <v>194</v>
      </c>
      <c r="S67" s="130">
        <v>1800</v>
      </c>
      <c r="T67" s="110"/>
      <c r="U67" s="989">
        <v>1606</v>
      </c>
      <c r="V67" s="988">
        <v>0</v>
      </c>
    </row>
    <row r="68" spans="1:22" s="111" customFormat="1" x14ac:dyDescent="0.2">
      <c r="A68" s="131"/>
      <c r="B68" s="132"/>
      <c r="C68" s="132"/>
      <c r="D68" s="132">
        <v>1</v>
      </c>
      <c r="E68" s="132">
        <v>1</v>
      </c>
      <c r="F68" s="132">
        <v>1</v>
      </c>
      <c r="G68" s="128"/>
      <c r="H68" s="128"/>
      <c r="I68" s="128"/>
      <c r="J68" s="128" t="s">
        <v>173</v>
      </c>
      <c r="K68" s="133">
        <v>700</v>
      </c>
      <c r="L68" s="129">
        <v>0</v>
      </c>
      <c r="M68" s="130">
        <v>700</v>
      </c>
      <c r="N68" s="133">
        <v>0</v>
      </c>
      <c r="O68" s="129">
        <v>0</v>
      </c>
      <c r="P68" s="130">
        <v>0</v>
      </c>
      <c r="Q68" s="133">
        <v>700</v>
      </c>
      <c r="R68" s="129">
        <v>0</v>
      </c>
      <c r="S68" s="130">
        <v>700</v>
      </c>
      <c r="T68" s="110"/>
      <c r="U68" s="989">
        <v>0</v>
      </c>
      <c r="V68" s="988">
        <v>0</v>
      </c>
    </row>
    <row r="69" spans="1:22" s="111" customFormat="1" x14ac:dyDescent="0.2">
      <c r="A69" s="131"/>
      <c r="B69" s="132"/>
      <c r="C69" s="132"/>
      <c r="D69" s="132">
        <v>1</v>
      </c>
      <c r="E69" s="132">
        <v>2</v>
      </c>
      <c r="F69" s="132">
        <v>2</v>
      </c>
      <c r="G69" s="128"/>
      <c r="H69" s="128"/>
      <c r="I69" s="128"/>
      <c r="J69" s="128" t="s">
        <v>174</v>
      </c>
      <c r="K69" s="133">
        <v>189</v>
      </c>
      <c r="L69" s="129">
        <v>0</v>
      </c>
      <c r="M69" s="130">
        <v>189</v>
      </c>
      <c r="N69" s="133">
        <v>0</v>
      </c>
      <c r="O69" s="129">
        <v>0</v>
      </c>
      <c r="P69" s="130">
        <v>0</v>
      </c>
      <c r="Q69" s="133">
        <v>189</v>
      </c>
      <c r="R69" s="129">
        <v>0</v>
      </c>
      <c r="S69" s="130">
        <v>189</v>
      </c>
      <c r="T69" s="110"/>
      <c r="U69" s="989">
        <v>0</v>
      </c>
      <c r="V69" s="988">
        <v>0</v>
      </c>
    </row>
    <row r="70" spans="1:22" s="111" customFormat="1" x14ac:dyDescent="0.2">
      <c r="A70" s="131"/>
      <c r="B70" s="132"/>
      <c r="C70" s="132"/>
      <c r="D70" s="132">
        <v>1</v>
      </c>
      <c r="E70" s="132">
        <v>3</v>
      </c>
      <c r="F70" s="132">
        <v>3</v>
      </c>
      <c r="G70" s="128"/>
      <c r="H70" s="128"/>
      <c r="I70" s="128"/>
      <c r="J70" s="128" t="s">
        <v>175</v>
      </c>
      <c r="K70" s="133">
        <v>717</v>
      </c>
      <c r="L70" s="129">
        <v>194</v>
      </c>
      <c r="M70" s="130">
        <v>911</v>
      </c>
      <c r="N70" s="133">
        <v>0</v>
      </c>
      <c r="O70" s="129">
        <v>0</v>
      </c>
      <c r="P70" s="130">
        <v>0</v>
      </c>
      <c r="Q70" s="133">
        <v>717</v>
      </c>
      <c r="R70" s="129">
        <v>194</v>
      </c>
      <c r="S70" s="130">
        <v>911</v>
      </c>
      <c r="T70" s="110"/>
      <c r="U70" s="989">
        <v>0</v>
      </c>
      <c r="V70" s="988">
        <v>0</v>
      </c>
    </row>
    <row r="71" spans="1:22" s="111" customFormat="1" x14ac:dyDescent="0.2">
      <c r="A71" s="131"/>
      <c r="B71" s="132">
        <v>5</v>
      </c>
      <c r="C71" s="132"/>
      <c r="D71" s="132"/>
      <c r="E71" s="132"/>
      <c r="F71" s="132"/>
      <c r="G71" s="128"/>
      <c r="H71" s="128" t="s">
        <v>176</v>
      </c>
      <c r="I71" s="128"/>
      <c r="J71" s="161"/>
      <c r="K71" s="133">
        <v>0</v>
      </c>
      <c r="L71" s="129">
        <v>0</v>
      </c>
      <c r="M71" s="130">
        <v>0</v>
      </c>
      <c r="N71" s="133">
        <v>67122</v>
      </c>
      <c r="O71" s="129">
        <v>0</v>
      </c>
      <c r="P71" s="130">
        <v>67122</v>
      </c>
      <c r="Q71" s="133">
        <v>67122</v>
      </c>
      <c r="R71" s="129">
        <v>0</v>
      </c>
      <c r="S71" s="130">
        <v>67122</v>
      </c>
      <c r="T71" s="110"/>
      <c r="U71" s="989"/>
      <c r="V71" s="988"/>
    </row>
    <row r="72" spans="1:22" s="111" customFormat="1" x14ac:dyDescent="0.2">
      <c r="A72" s="131"/>
      <c r="B72" s="132"/>
      <c r="C72" s="132">
        <v>1</v>
      </c>
      <c r="D72" s="132">
        <v>1</v>
      </c>
      <c r="E72" s="132">
        <v>1</v>
      </c>
      <c r="F72" s="132">
        <v>3</v>
      </c>
      <c r="G72" s="128"/>
      <c r="H72" s="128"/>
      <c r="I72" s="128"/>
      <c r="J72" s="128" t="s">
        <v>167</v>
      </c>
      <c r="K72" s="134">
        <v>0</v>
      </c>
      <c r="L72" s="134">
        <v>0</v>
      </c>
      <c r="M72" s="130">
        <v>0</v>
      </c>
      <c r="N72" s="134">
        <v>53734</v>
      </c>
      <c r="O72" s="134">
        <v>0</v>
      </c>
      <c r="P72" s="135">
        <v>53734</v>
      </c>
      <c r="Q72" s="133">
        <v>53734</v>
      </c>
      <c r="R72" s="134">
        <v>0</v>
      </c>
      <c r="S72" s="135">
        <v>53734</v>
      </c>
      <c r="T72" s="110"/>
      <c r="U72" s="989"/>
      <c r="V72" s="988"/>
    </row>
    <row r="73" spans="1:22" s="111" customFormat="1" x14ac:dyDescent="0.2">
      <c r="A73" s="131"/>
      <c r="B73" s="132"/>
      <c r="C73" s="132">
        <v>1</v>
      </c>
      <c r="D73" s="132">
        <v>1</v>
      </c>
      <c r="E73" s="132">
        <v>2</v>
      </c>
      <c r="F73" s="132">
        <v>4</v>
      </c>
      <c r="G73" s="128"/>
      <c r="H73" s="128"/>
      <c r="I73" s="128"/>
      <c r="J73" s="128" t="s">
        <v>157</v>
      </c>
      <c r="K73" s="134">
        <v>0</v>
      </c>
      <c r="L73" s="134">
        <v>0</v>
      </c>
      <c r="M73" s="130">
        <v>0</v>
      </c>
      <c r="N73" s="134">
        <v>13388</v>
      </c>
      <c r="O73" s="134">
        <v>0</v>
      </c>
      <c r="P73" s="135">
        <v>13388</v>
      </c>
      <c r="Q73" s="133">
        <v>13388</v>
      </c>
      <c r="R73" s="134">
        <v>0</v>
      </c>
      <c r="S73" s="135">
        <v>13388</v>
      </c>
      <c r="T73" s="110"/>
      <c r="U73" s="989"/>
      <c r="V73" s="988"/>
    </row>
    <row r="74" spans="1:22" s="111" customFormat="1" x14ac:dyDescent="0.2">
      <c r="A74" s="131"/>
      <c r="B74" s="132"/>
      <c r="C74" s="132">
        <v>1</v>
      </c>
      <c r="D74" s="132">
        <v>1</v>
      </c>
      <c r="E74" s="132">
        <v>3</v>
      </c>
      <c r="F74" s="132">
        <v>7</v>
      </c>
      <c r="G74" s="128"/>
      <c r="H74" s="128"/>
      <c r="I74" s="128"/>
      <c r="J74" s="128" t="s">
        <v>154</v>
      </c>
      <c r="K74" s="133">
        <v>0</v>
      </c>
      <c r="L74" s="133">
        <v>0</v>
      </c>
      <c r="M74" s="130">
        <v>0</v>
      </c>
      <c r="N74" s="133">
        <v>0</v>
      </c>
      <c r="O74" s="133">
        <v>0</v>
      </c>
      <c r="P74" s="135">
        <v>0</v>
      </c>
      <c r="Q74" s="133">
        <v>0</v>
      </c>
      <c r="R74" s="133">
        <v>0</v>
      </c>
      <c r="S74" s="135">
        <v>0</v>
      </c>
      <c r="T74" s="110"/>
      <c r="U74" s="989"/>
      <c r="V74" s="988"/>
    </row>
    <row r="75" spans="1:22" s="111" customFormat="1" x14ac:dyDescent="0.2">
      <c r="A75" s="131"/>
      <c r="B75" s="132">
        <v>6</v>
      </c>
      <c r="C75" s="132">
        <v>2</v>
      </c>
      <c r="D75" s="132"/>
      <c r="E75" s="132"/>
      <c r="F75" s="132"/>
      <c r="G75" s="136"/>
      <c r="H75" s="128" t="s">
        <v>177</v>
      </c>
      <c r="I75" s="128"/>
      <c r="J75" s="161"/>
      <c r="K75" s="137">
        <v>662512</v>
      </c>
      <c r="L75" s="148">
        <v>110030.5</v>
      </c>
      <c r="M75" s="149">
        <v>772542.5</v>
      </c>
      <c r="N75" s="133">
        <v>-15412</v>
      </c>
      <c r="O75" s="129">
        <v>10851</v>
      </c>
      <c r="P75" s="130">
        <v>-4561</v>
      </c>
      <c r="Q75" s="137">
        <v>647100</v>
      </c>
      <c r="R75" s="148">
        <v>120881.5</v>
      </c>
      <c r="S75" s="149">
        <v>767981.5</v>
      </c>
      <c r="T75" s="110"/>
      <c r="U75" s="989">
        <v>0</v>
      </c>
      <c r="V75" s="988">
        <v>647100</v>
      </c>
    </row>
    <row r="76" spans="1:22" s="111" customFormat="1" x14ac:dyDescent="0.2">
      <c r="A76" s="131"/>
      <c r="B76" s="132"/>
      <c r="C76" s="132"/>
      <c r="D76" s="132">
        <v>1</v>
      </c>
      <c r="E76" s="132">
        <v>3</v>
      </c>
      <c r="F76" s="132">
        <v>1</v>
      </c>
      <c r="G76" s="136"/>
      <c r="H76" s="128"/>
      <c r="I76" s="128"/>
      <c r="J76" s="128" t="s">
        <v>178</v>
      </c>
      <c r="K76" s="133">
        <v>2150</v>
      </c>
      <c r="L76" s="129">
        <v>378</v>
      </c>
      <c r="M76" s="130">
        <v>2528</v>
      </c>
      <c r="N76" s="129">
        <v>0</v>
      </c>
      <c r="O76" s="129">
        <v>0</v>
      </c>
      <c r="P76" s="130">
        <v>0</v>
      </c>
      <c r="Q76" s="133">
        <v>2150</v>
      </c>
      <c r="R76" s="129">
        <v>378</v>
      </c>
      <c r="S76" s="130">
        <v>2528</v>
      </c>
      <c r="T76" s="110"/>
      <c r="U76" s="989">
        <v>0</v>
      </c>
      <c r="V76" s="988">
        <v>0</v>
      </c>
    </row>
    <row r="77" spans="1:22" s="111" customFormat="1" x14ac:dyDescent="0.2">
      <c r="A77" s="131"/>
      <c r="B77" s="132"/>
      <c r="C77" s="132"/>
      <c r="D77" s="132">
        <v>1</v>
      </c>
      <c r="E77" s="132">
        <v>3</v>
      </c>
      <c r="F77" s="132">
        <v>2</v>
      </c>
      <c r="G77" s="136"/>
      <c r="H77" s="128"/>
      <c r="I77" s="128"/>
      <c r="J77" s="128" t="s">
        <v>179</v>
      </c>
      <c r="K77" s="133">
        <v>6900</v>
      </c>
      <c r="L77" s="129">
        <v>0</v>
      </c>
      <c r="M77" s="130">
        <v>6900</v>
      </c>
      <c r="N77" s="129">
        <v>0</v>
      </c>
      <c r="O77" s="129">
        <v>0</v>
      </c>
      <c r="P77" s="130">
        <v>0</v>
      </c>
      <c r="Q77" s="133">
        <v>6900</v>
      </c>
      <c r="R77" s="129">
        <v>0</v>
      </c>
      <c r="S77" s="130">
        <v>6900</v>
      </c>
      <c r="T77" s="110"/>
      <c r="U77" s="989">
        <v>0</v>
      </c>
      <c r="V77" s="988">
        <v>0</v>
      </c>
    </row>
    <row r="78" spans="1:22" s="111" customFormat="1" x14ac:dyDescent="0.2">
      <c r="A78" s="131"/>
      <c r="B78" s="132"/>
      <c r="C78" s="132"/>
      <c r="D78" s="132">
        <v>1</v>
      </c>
      <c r="E78" s="132">
        <v>3</v>
      </c>
      <c r="F78" s="132">
        <v>3</v>
      </c>
      <c r="G78" s="128"/>
      <c r="H78" s="128"/>
      <c r="I78" s="128"/>
      <c r="J78" s="128" t="s">
        <v>180</v>
      </c>
      <c r="K78" s="133">
        <v>500</v>
      </c>
      <c r="L78" s="129">
        <v>0</v>
      </c>
      <c r="M78" s="130">
        <v>500</v>
      </c>
      <c r="N78" s="129">
        <v>0</v>
      </c>
      <c r="O78" s="129">
        <v>0</v>
      </c>
      <c r="P78" s="130">
        <v>0</v>
      </c>
      <c r="Q78" s="133">
        <v>500</v>
      </c>
      <c r="R78" s="129">
        <v>0</v>
      </c>
      <c r="S78" s="130">
        <v>500</v>
      </c>
      <c r="T78" s="110"/>
      <c r="U78" s="989">
        <v>0</v>
      </c>
      <c r="V78" s="988">
        <v>0</v>
      </c>
    </row>
    <row r="79" spans="1:22" s="111" customFormat="1" x14ac:dyDescent="0.2">
      <c r="A79" s="131"/>
      <c r="B79" s="132"/>
      <c r="C79" s="132"/>
      <c r="D79" s="132">
        <v>1</v>
      </c>
      <c r="E79" s="132">
        <v>3</v>
      </c>
      <c r="F79" s="132">
        <v>4</v>
      </c>
      <c r="G79" s="128"/>
      <c r="H79" s="128"/>
      <c r="I79" s="128"/>
      <c r="J79" s="128" t="s">
        <v>181</v>
      </c>
      <c r="K79" s="133">
        <v>1208</v>
      </c>
      <c r="L79" s="129">
        <v>0</v>
      </c>
      <c r="M79" s="130">
        <v>1208</v>
      </c>
      <c r="N79" s="129">
        <v>0</v>
      </c>
      <c r="O79" s="129">
        <v>0</v>
      </c>
      <c r="P79" s="130">
        <v>0</v>
      </c>
      <c r="Q79" s="133">
        <v>1208</v>
      </c>
      <c r="R79" s="129">
        <v>0</v>
      </c>
      <c r="S79" s="130">
        <v>1208</v>
      </c>
      <c r="T79" s="110"/>
      <c r="U79" s="989">
        <v>0</v>
      </c>
      <c r="V79" s="988">
        <v>0</v>
      </c>
    </row>
    <row r="80" spans="1:22" s="111" customFormat="1" x14ac:dyDescent="0.2">
      <c r="A80" s="131"/>
      <c r="B80" s="132"/>
      <c r="C80" s="132"/>
      <c r="D80" s="132">
        <v>1</v>
      </c>
      <c r="E80" s="132">
        <v>3</v>
      </c>
      <c r="F80" s="132">
        <v>5</v>
      </c>
      <c r="G80" s="128"/>
      <c r="H80" s="128"/>
      <c r="I80" s="128"/>
      <c r="J80" s="128" t="s">
        <v>182</v>
      </c>
      <c r="K80" s="133">
        <v>4000</v>
      </c>
      <c r="L80" s="129">
        <v>0</v>
      </c>
      <c r="M80" s="130">
        <v>4000</v>
      </c>
      <c r="N80" s="129">
        <v>0</v>
      </c>
      <c r="O80" s="129">
        <v>0</v>
      </c>
      <c r="P80" s="130">
        <v>0</v>
      </c>
      <c r="Q80" s="133">
        <v>4000</v>
      </c>
      <c r="R80" s="129">
        <v>0</v>
      </c>
      <c r="S80" s="130">
        <v>4000</v>
      </c>
      <c r="T80" s="110"/>
      <c r="U80" s="989">
        <v>0</v>
      </c>
      <c r="V80" s="988">
        <v>0</v>
      </c>
    </row>
    <row r="81" spans="1:22" s="111" customFormat="1" x14ac:dyDescent="0.2">
      <c r="A81" s="131"/>
      <c r="B81" s="132"/>
      <c r="C81" s="132"/>
      <c r="D81" s="132">
        <v>1</v>
      </c>
      <c r="E81" s="132">
        <v>3</v>
      </c>
      <c r="F81" s="132">
        <v>6</v>
      </c>
      <c r="G81" s="128"/>
      <c r="H81" s="128"/>
      <c r="I81" s="128"/>
      <c r="J81" s="128" t="s">
        <v>183</v>
      </c>
      <c r="K81" s="133">
        <v>2500</v>
      </c>
      <c r="L81" s="129">
        <v>0</v>
      </c>
      <c r="M81" s="130">
        <v>2500</v>
      </c>
      <c r="N81" s="129">
        <v>0</v>
      </c>
      <c r="O81" s="129">
        <v>0</v>
      </c>
      <c r="P81" s="130">
        <v>0</v>
      </c>
      <c r="Q81" s="133">
        <v>2500</v>
      </c>
      <c r="R81" s="129">
        <v>0</v>
      </c>
      <c r="S81" s="130">
        <v>2500</v>
      </c>
      <c r="T81" s="110"/>
      <c r="U81" s="989">
        <v>0</v>
      </c>
      <c r="V81" s="988">
        <v>0</v>
      </c>
    </row>
    <row r="82" spans="1:22" s="111" customFormat="1" x14ac:dyDescent="0.2">
      <c r="A82" s="131"/>
      <c r="B82" s="132"/>
      <c r="C82" s="132"/>
      <c r="D82" s="132">
        <v>1</v>
      </c>
      <c r="E82" s="132">
        <v>3</v>
      </c>
      <c r="F82" s="132">
        <v>7</v>
      </c>
      <c r="G82" s="128"/>
      <c r="H82" s="128"/>
      <c r="I82" s="128"/>
      <c r="J82" s="128" t="s">
        <v>184</v>
      </c>
      <c r="K82" s="133">
        <v>5000</v>
      </c>
      <c r="L82" s="129">
        <v>0</v>
      </c>
      <c r="M82" s="130">
        <v>5000</v>
      </c>
      <c r="N82" s="129">
        <v>0</v>
      </c>
      <c r="O82" s="129">
        <v>0</v>
      </c>
      <c r="P82" s="130">
        <v>0</v>
      </c>
      <c r="Q82" s="133">
        <v>5000</v>
      </c>
      <c r="R82" s="129">
        <v>0</v>
      </c>
      <c r="S82" s="130">
        <v>5000</v>
      </c>
      <c r="T82" s="110"/>
      <c r="U82" s="989">
        <v>0</v>
      </c>
      <c r="V82" s="988">
        <v>0</v>
      </c>
    </row>
    <row r="83" spans="1:22" s="111" customFormat="1" x14ac:dyDescent="0.2">
      <c r="A83" s="131"/>
      <c r="B83" s="132"/>
      <c r="C83" s="132"/>
      <c r="D83" s="132">
        <v>1</v>
      </c>
      <c r="E83" s="132">
        <v>3</v>
      </c>
      <c r="F83" s="132">
        <v>8</v>
      </c>
      <c r="G83" s="128"/>
      <c r="H83" s="128"/>
      <c r="I83" s="128"/>
      <c r="J83" s="128" t="s">
        <v>185</v>
      </c>
      <c r="K83" s="133">
        <v>500</v>
      </c>
      <c r="L83" s="129">
        <v>0</v>
      </c>
      <c r="M83" s="130">
        <v>500</v>
      </c>
      <c r="N83" s="129">
        <v>0</v>
      </c>
      <c r="O83" s="129">
        <v>0</v>
      </c>
      <c r="P83" s="130">
        <v>0</v>
      </c>
      <c r="Q83" s="133">
        <v>500</v>
      </c>
      <c r="R83" s="129">
        <v>0</v>
      </c>
      <c r="S83" s="130">
        <v>500</v>
      </c>
      <c r="T83" s="123"/>
      <c r="U83" s="989">
        <v>0</v>
      </c>
      <c r="V83" s="988">
        <v>0</v>
      </c>
    </row>
    <row r="84" spans="1:22" s="111" customFormat="1" x14ac:dyDescent="0.2">
      <c r="A84" s="131"/>
      <c r="B84" s="132"/>
      <c r="C84" s="132"/>
      <c r="D84" s="132">
        <v>1</v>
      </c>
      <c r="E84" s="132">
        <v>3</v>
      </c>
      <c r="F84" s="132">
        <v>9</v>
      </c>
      <c r="G84" s="128"/>
      <c r="H84" s="128"/>
      <c r="I84" s="128"/>
      <c r="J84" s="128" t="s">
        <v>186</v>
      </c>
      <c r="K84" s="133">
        <v>1000</v>
      </c>
      <c r="L84" s="129">
        <v>0</v>
      </c>
      <c r="M84" s="130">
        <v>1000</v>
      </c>
      <c r="N84" s="129">
        <v>0</v>
      </c>
      <c r="O84" s="129">
        <v>0</v>
      </c>
      <c r="P84" s="130">
        <v>0</v>
      </c>
      <c r="Q84" s="133">
        <v>1000</v>
      </c>
      <c r="R84" s="129">
        <v>0</v>
      </c>
      <c r="S84" s="130">
        <v>1000</v>
      </c>
      <c r="T84" s="110"/>
      <c r="U84" s="989">
        <v>0</v>
      </c>
      <c r="V84" s="988">
        <v>0</v>
      </c>
    </row>
    <row r="85" spans="1:22" s="111" customFormat="1" x14ac:dyDescent="0.2">
      <c r="A85" s="131"/>
      <c r="B85" s="132"/>
      <c r="C85" s="132"/>
      <c r="D85" s="132">
        <v>1</v>
      </c>
      <c r="E85" s="132">
        <v>3</v>
      </c>
      <c r="F85" s="132">
        <v>10</v>
      </c>
      <c r="G85" s="128"/>
      <c r="H85" s="128"/>
      <c r="I85" s="128"/>
      <c r="J85" s="128" t="s">
        <v>187</v>
      </c>
      <c r="K85" s="133">
        <v>1000</v>
      </c>
      <c r="L85" s="129"/>
      <c r="M85" s="130">
        <v>1000</v>
      </c>
      <c r="N85" s="129"/>
      <c r="O85" s="129"/>
      <c r="P85" s="130">
        <v>0</v>
      </c>
      <c r="Q85" s="133">
        <v>1000</v>
      </c>
      <c r="R85" s="129">
        <v>0</v>
      </c>
      <c r="S85" s="130">
        <v>1000</v>
      </c>
      <c r="T85" s="110"/>
      <c r="U85" s="989">
        <v>0</v>
      </c>
      <c r="V85" s="988">
        <v>0</v>
      </c>
    </row>
    <row r="86" spans="1:22" s="111" customFormat="1" x14ac:dyDescent="0.2">
      <c r="A86" s="131"/>
      <c r="B86" s="132"/>
      <c r="C86" s="132"/>
      <c r="D86" s="132">
        <v>1</v>
      </c>
      <c r="E86" s="132">
        <v>3</v>
      </c>
      <c r="F86" s="132">
        <v>11</v>
      </c>
      <c r="G86" s="128"/>
      <c r="H86" s="128"/>
      <c r="I86" s="128"/>
      <c r="J86" s="128" t="s">
        <v>188</v>
      </c>
      <c r="K86" s="133">
        <v>1500</v>
      </c>
      <c r="L86" s="129">
        <v>0</v>
      </c>
      <c r="M86" s="130">
        <v>1500</v>
      </c>
      <c r="N86" s="129">
        <v>0</v>
      </c>
      <c r="O86" s="129">
        <v>0</v>
      </c>
      <c r="P86" s="130">
        <v>0</v>
      </c>
      <c r="Q86" s="133">
        <v>1500</v>
      </c>
      <c r="R86" s="129">
        <v>0</v>
      </c>
      <c r="S86" s="130">
        <v>1500</v>
      </c>
      <c r="T86" s="110"/>
      <c r="U86" s="989">
        <v>0</v>
      </c>
      <c r="V86" s="988">
        <v>0</v>
      </c>
    </row>
    <row r="87" spans="1:22" s="111" customFormat="1" x14ac:dyDescent="0.2">
      <c r="A87" s="131"/>
      <c r="B87" s="132"/>
      <c r="C87" s="132"/>
      <c r="D87" s="132">
        <v>1</v>
      </c>
      <c r="E87" s="132">
        <v>3</v>
      </c>
      <c r="F87" s="132">
        <v>12</v>
      </c>
      <c r="G87" s="128"/>
      <c r="H87" s="128"/>
      <c r="I87" s="128"/>
      <c r="J87" s="128" t="s">
        <v>189</v>
      </c>
      <c r="K87" s="133">
        <v>250</v>
      </c>
      <c r="L87" s="129">
        <v>0</v>
      </c>
      <c r="M87" s="130">
        <v>250</v>
      </c>
      <c r="N87" s="129">
        <v>0</v>
      </c>
      <c r="O87" s="129">
        <v>0</v>
      </c>
      <c r="P87" s="130">
        <v>0</v>
      </c>
      <c r="Q87" s="133">
        <v>250</v>
      </c>
      <c r="R87" s="129">
        <v>0</v>
      </c>
      <c r="S87" s="130">
        <v>250</v>
      </c>
      <c r="T87" s="123"/>
      <c r="U87" s="989">
        <v>0</v>
      </c>
      <c r="V87" s="988">
        <v>0</v>
      </c>
    </row>
    <row r="88" spans="1:22" s="111" customFormat="1" x14ac:dyDescent="0.2">
      <c r="A88" s="131"/>
      <c r="B88" s="132"/>
      <c r="C88" s="132"/>
      <c r="D88" s="132">
        <v>1</v>
      </c>
      <c r="E88" s="132">
        <v>3</v>
      </c>
      <c r="F88" s="132">
        <v>13</v>
      </c>
      <c r="G88" s="128"/>
      <c r="H88" s="128"/>
      <c r="I88" s="128"/>
      <c r="J88" s="199" t="s">
        <v>190</v>
      </c>
      <c r="K88" s="133">
        <v>13905</v>
      </c>
      <c r="L88" s="129">
        <v>3755</v>
      </c>
      <c r="M88" s="130">
        <v>17660</v>
      </c>
      <c r="N88" s="133">
        <v>0</v>
      </c>
      <c r="O88" s="129">
        <v>0</v>
      </c>
      <c r="P88" s="130">
        <v>0</v>
      </c>
      <c r="Q88" s="133">
        <v>13905</v>
      </c>
      <c r="R88" s="129">
        <v>3755</v>
      </c>
      <c r="S88" s="130">
        <v>17660</v>
      </c>
      <c r="T88" s="110"/>
      <c r="U88" s="989">
        <v>0</v>
      </c>
      <c r="V88" s="988">
        <v>0</v>
      </c>
    </row>
    <row r="89" spans="1:22" s="111" customFormat="1" x14ac:dyDescent="0.2">
      <c r="A89" s="131"/>
      <c r="B89" s="132"/>
      <c r="C89" s="132"/>
      <c r="D89" s="132">
        <v>1</v>
      </c>
      <c r="E89" s="132">
        <v>3</v>
      </c>
      <c r="F89" s="132">
        <v>14</v>
      </c>
      <c r="G89" s="128"/>
      <c r="H89" s="128"/>
      <c r="I89" s="128"/>
      <c r="J89" s="199" t="s">
        <v>191</v>
      </c>
      <c r="K89" s="133">
        <v>5340</v>
      </c>
      <c r="L89" s="129">
        <v>0</v>
      </c>
      <c r="M89" s="130">
        <v>5340</v>
      </c>
      <c r="N89" s="129">
        <v>3292</v>
      </c>
      <c r="O89" s="129">
        <v>0</v>
      </c>
      <c r="P89" s="130">
        <v>3292</v>
      </c>
      <c r="Q89" s="133">
        <v>8632</v>
      </c>
      <c r="R89" s="129">
        <v>0</v>
      </c>
      <c r="S89" s="130">
        <v>8632</v>
      </c>
      <c r="T89" s="110"/>
      <c r="U89" s="989">
        <v>0</v>
      </c>
      <c r="V89" s="988">
        <v>0</v>
      </c>
    </row>
    <row r="90" spans="1:22" s="111" customFormat="1" x14ac:dyDescent="0.2">
      <c r="A90" s="131"/>
      <c r="B90" s="132"/>
      <c r="C90" s="132"/>
      <c r="D90" s="132">
        <v>1</v>
      </c>
      <c r="E90" s="132">
        <v>3</v>
      </c>
      <c r="F90" s="132">
        <v>15</v>
      </c>
      <c r="G90" s="136"/>
      <c r="H90" s="128"/>
      <c r="I90" s="128"/>
      <c r="J90" s="199" t="s">
        <v>192</v>
      </c>
      <c r="K90" s="133">
        <v>400</v>
      </c>
      <c r="L90" s="129">
        <v>0</v>
      </c>
      <c r="M90" s="130">
        <v>400</v>
      </c>
      <c r="N90" s="129">
        <v>0</v>
      </c>
      <c r="O90" s="129">
        <v>0</v>
      </c>
      <c r="P90" s="130">
        <v>0</v>
      </c>
      <c r="Q90" s="133">
        <v>400</v>
      </c>
      <c r="R90" s="129">
        <v>0</v>
      </c>
      <c r="S90" s="130">
        <v>400</v>
      </c>
      <c r="T90" s="110"/>
      <c r="U90" s="989">
        <v>0</v>
      </c>
      <c r="V90" s="988">
        <v>0</v>
      </c>
    </row>
    <row r="91" spans="1:22" s="111" customFormat="1" x14ac:dyDescent="0.2">
      <c r="A91" s="131"/>
      <c r="B91" s="132"/>
      <c r="C91" s="132"/>
      <c r="D91" s="132">
        <v>1</v>
      </c>
      <c r="E91" s="132">
        <v>3</v>
      </c>
      <c r="F91" s="132">
        <v>16</v>
      </c>
      <c r="G91" s="136"/>
      <c r="H91" s="128"/>
      <c r="I91" s="128"/>
      <c r="J91" s="199" t="s">
        <v>193</v>
      </c>
      <c r="K91" s="133">
        <v>300</v>
      </c>
      <c r="L91" s="129">
        <v>0</v>
      </c>
      <c r="M91" s="130">
        <v>300</v>
      </c>
      <c r="N91" s="129">
        <v>0</v>
      </c>
      <c r="O91" s="129">
        <v>0</v>
      </c>
      <c r="P91" s="130">
        <v>0</v>
      </c>
      <c r="Q91" s="133">
        <v>300</v>
      </c>
      <c r="R91" s="129">
        <v>0</v>
      </c>
      <c r="S91" s="130">
        <v>300</v>
      </c>
      <c r="T91" s="110"/>
      <c r="U91" s="989">
        <v>0</v>
      </c>
      <c r="V91" s="988">
        <v>0</v>
      </c>
    </row>
    <row r="92" spans="1:22" s="111" customFormat="1" ht="16.5" customHeight="1" x14ac:dyDescent="0.2">
      <c r="A92" s="131"/>
      <c r="B92" s="132"/>
      <c r="C92" s="132"/>
      <c r="D92" s="132">
        <v>1</v>
      </c>
      <c r="E92" s="132">
        <v>3</v>
      </c>
      <c r="F92" s="132">
        <v>17</v>
      </c>
      <c r="G92" s="136"/>
      <c r="H92" s="128"/>
      <c r="I92" s="128"/>
      <c r="J92" s="199" t="s">
        <v>194</v>
      </c>
      <c r="K92" s="133">
        <v>300</v>
      </c>
      <c r="L92" s="129">
        <v>0</v>
      </c>
      <c r="M92" s="130">
        <v>300</v>
      </c>
      <c r="N92" s="129">
        <v>0</v>
      </c>
      <c r="O92" s="129">
        <v>0</v>
      </c>
      <c r="P92" s="130">
        <v>0</v>
      </c>
      <c r="Q92" s="133">
        <v>300</v>
      </c>
      <c r="R92" s="129">
        <v>0</v>
      </c>
      <c r="S92" s="130">
        <v>300</v>
      </c>
      <c r="T92" s="110"/>
      <c r="U92" s="989">
        <v>0</v>
      </c>
      <c r="V92" s="988">
        <v>0</v>
      </c>
    </row>
    <row r="93" spans="1:22" s="111" customFormat="1" x14ac:dyDescent="0.2">
      <c r="A93" s="131"/>
      <c r="B93" s="132"/>
      <c r="C93" s="132"/>
      <c r="D93" s="132">
        <v>1</v>
      </c>
      <c r="E93" s="132">
        <v>3</v>
      </c>
      <c r="F93" s="132">
        <v>18</v>
      </c>
      <c r="G93" s="128"/>
      <c r="H93" s="128"/>
      <c r="I93" s="128"/>
      <c r="J93" s="199" t="s">
        <v>195</v>
      </c>
      <c r="K93" s="133">
        <v>300</v>
      </c>
      <c r="L93" s="129">
        <v>0</v>
      </c>
      <c r="M93" s="130">
        <v>300</v>
      </c>
      <c r="N93" s="129">
        <v>0</v>
      </c>
      <c r="O93" s="129">
        <v>0</v>
      </c>
      <c r="P93" s="130">
        <v>0</v>
      </c>
      <c r="Q93" s="133">
        <v>300</v>
      </c>
      <c r="R93" s="129">
        <v>0</v>
      </c>
      <c r="S93" s="130">
        <v>300</v>
      </c>
      <c r="T93" s="110"/>
      <c r="U93" s="989">
        <v>0</v>
      </c>
      <c r="V93" s="988">
        <v>0</v>
      </c>
    </row>
    <row r="94" spans="1:22" s="111" customFormat="1" x14ac:dyDescent="0.2">
      <c r="A94" s="131"/>
      <c r="B94" s="132"/>
      <c r="C94" s="132"/>
      <c r="D94" s="132">
        <v>1</v>
      </c>
      <c r="E94" s="132">
        <v>3</v>
      </c>
      <c r="F94" s="132">
        <v>19</v>
      </c>
      <c r="G94" s="128"/>
      <c r="H94" s="128"/>
      <c r="I94" s="128"/>
      <c r="J94" s="199" t="s">
        <v>196</v>
      </c>
      <c r="K94" s="133">
        <v>4180</v>
      </c>
      <c r="L94" s="129">
        <v>320</v>
      </c>
      <c r="M94" s="130">
        <v>4500</v>
      </c>
      <c r="N94" s="129">
        <v>0</v>
      </c>
      <c r="O94" s="129">
        <v>0</v>
      </c>
      <c r="P94" s="130">
        <v>0</v>
      </c>
      <c r="Q94" s="133">
        <v>4180</v>
      </c>
      <c r="R94" s="129">
        <v>320</v>
      </c>
      <c r="S94" s="130">
        <v>4500</v>
      </c>
      <c r="T94" s="110"/>
      <c r="U94" s="989">
        <v>0</v>
      </c>
      <c r="V94" s="988">
        <v>0</v>
      </c>
    </row>
    <row r="95" spans="1:22" s="111" customFormat="1" x14ac:dyDescent="0.2">
      <c r="A95" s="131"/>
      <c r="B95" s="132"/>
      <c r="C95" s="132"/>
      <c r="D95" s="132">
        <v>1</v>
      </c>
      <c r="E95" s="132">
        <v>3</v>
      </c>
      <c r="F95" s="132">
        <v>20</v>
      </c>
      <c r="G95" s="136"/>
      <c r="H95" s="128"/>
      <c r="I95" s="128"/>
      <c r="J95" s="199" t="s">
        <v>197</v>
      </c>
      <c r="K95" s="133">
        <v>164220</v>
      </c>
      <c r="L95" s="129">
        <v>0</v>
      </c>
      <c r="M95" s="130">
        <v>164220</v>
      </c>
      <c r="N95" s="129">
        <v>0</v>
      </c>
      <c r="O95" s="129">
        <v>0</v>
      </c>
      <c r="P95" s="130">
        <v>0</v>
      </c>
      <c r="Q95" s="133">
        <v>164220</v>
      </c>
      <c r="R95" s="129">
        <v>0</v>
      </c>
      <c r="S95" s="130">
        <v>164220</v>
      </c>
      <c r="T95" s="110"/>
      <c r="U95" s="989">
        <v>0</v>
      </c>
      <c r="V95" s="988">
        <v>0</v>
      </c>
    </row>
    <row r="96" spans="1:22" s="111" customFormat="1" x14ac:dyDescent="0.2">
      <c r="A96" s="131"/>
      <c r="B96" s="132"/>
      <c r="C96" s="132"/>
      <c r="D96" s="132">
        <v>1</v>
      </c>
      <c r="E96" s="132">
        <v>3</v>
      </c>
      <c r="F96" s="132">
        <v>21</v>
      </c>
      <c r="G96" s="136"/>
      <c r="H96" s="128"/>
      <c r="I96" s="128"/>
      <c r="J96" s="199" t="s">
        <v>198</v>
      </c>
      <c r="K96" s="133">
        <v>28600</v>
      </c>
      <c r="L96" s="129">
        <v>0</v>
      </c>
      <c r="M96" s="130">
        <v>28600</v>
      </c>
      <c r="N96" s="129">
        <v>-27283</v>
      </c>
      <c r="O96" s="129">
        <v>0</v>
      </c>
      <c r="P96" s="130">
        <v>-27283</v>
      </c>
      <c r="Q96" s="133">
        <v>1317</v>
      </c>
      <c r="R96" s="129">
        <v>0</v>
      </c>
      <c r="S96" s="130">
        <v>1317</v>
      </c>
      <c r="T96" s="110"/>
      <c r="U96" s="989">
        <v>0</v>
      </c>
      <c r="V96" s="988">
        <v>0</v>
      </c>
    </row>
    <row r="97" spans="1:22" s="111" customFormat="1" x14ac:dyDescent="0.2">
      <c r="A97" s="131"/>
      <c r="B97" s="132"/>
      <c r="C97" s="132"/>
      <c r="D97" s="132">
        <v>1</v>
      </c>
      <c r="E97" s="132">
        <v>3</v>
      </c>
      <c r="F97" s="132">
        <v>22</v>
      </c>
      <c r="G97" s="128"/>
      <c r="H97" s="128"/>
      <c r="I97" s="128"/>
      <c r="J97" s="199" t="s">
        <v>199</v>
      </c>
      <c r="K97" s="133">
        <v>4606</v>
      </c>
      <c r="L97" s="129">
        <v>1243.6200000000001</v>
      </c>
      <c r="M97" s="130">
        <v>5849.62</v>
      </c>
      <c r="N97" s="129">
        <v>787</v>
      </c>
      <c r="O97" s="129">
        <v>213</v>
      </c>
      <c r="P97" s="130">
        <v>1000</v>
      </c>
      <c r="Q97" s="133">
        <v>5393</v>
      </c>
      <c r="R97" s="129">
        <v>1456.6200000000001</v>
      </c>
      <c r="S97" s="130">
        <v>6849.62</v>
      </c>
      <c r="T97" s="110"/>
      <c r="U97" s="989">
        <v>0</v>
      </c>
      <c r="V97" s="988">
        <v>0</v>
      </c>
    </row>
    <row r="98" spans="1:22" s="111" customFormat="1" x14ac:dyDescent="0.2">
      <c r="A98" s="131"/>
      <c r="B98" s="132"/>
      <c r="C98" s="132"/>
      <c r="D98" s="132">
        <v>1</v>
      </c>
      <c r="E98" s="132">
        <v>3</v>
      </c>
      <c r="F98" s="132">
        <v>23</v>
      </c>
      <c r="G98" s="128"/>
      <c r="H98" s="128"/>
      <c r="I98" s="128"/>
      <c r="J98" s="199" t="s">
        <v>200</v>
      </c>
      <c r="K98" s="133">
        <v>2244</v>
      </c>
      <c r="L98" s="129">
        <v>605.88</v>
      </c>
      <c r="M98" s="130">
        <v>2849.88</v>
      </c>
      <c r="N98" s="129">
        <v>0</v>
      </c>
      <c r="O98" s="129">
        <v>0</v>
      </c>
      <c r="P98" s="130">
        <v>0</v>
      </c>
      <c r="Q98" s="133">
        <v>2244</v>
      </c>
      <c r="R98" s="129">
        <v>605.88</v>
      </c>
      <c r="S98" s="130">
        <v>2849.88</v>
      </c>
      <c r="T98" s="110"/>
      <c r="U98" s="989">
        <v>0</v>
      </c>
      <c r="V98" s="988">
        <v>0</v>
      </c>
    </row>
    <row r="99" spans="1:22" s="111" customFormat="1" x14ac:dyDescent="0.2">
      <c r="A99" s="131"/>
      <c r="B99" s="132"/>
      <c r="C99" s="132"/>
      <c r="D99" s="132">
        <v>1</v>
      </c>
      <c r="E99" s="132">
        <v>3</v>
      </c>
      <c r="F99" s="132">
        <v>24</v>
      </c>
      <c r="G99" s="128"/>
      <c r="H99" s="128"/>
      <c r="I99" s="128"/>
      <c r="J99" s="199" t="s">
        <v>201</v>
      </c>
      <c r="K99" s="133">
        <v>5000</v>
      </c>
      <c r="L99" s="129">
        <v>0</v>
      </c>
      <c r="M99" s="130">
        <v>5000</v>
      </c>
      <c r="N99" s="129">
        <v>0</v>
      </c>
      <c r="O99" s="129">
        <v>0</v>
      </c>
      <c r="P99" s="130">
        <v>0</v>
      </c>
      <c r="Q99" s="133">
        <v>5000</v>
      </c>
      <c r="R99" s="129">
        <v>0</v>
      </c>
      <c r="S99" s="130">
        <v>5000</v>
      </c>
      <c r="T99" s="110"/>
      <c r="U99" s="989">
        <v>0</v>
      </c>
      <c r="V99" s="988">
        <v>0</v>
      </c>
    </row>
    <row r="100" spans="1:22" s="111" customFormat="1" x14ac:dyDescent="0.2">
      <c r="A100" s="131"/>
      <c r="B100" s="132"/>
      <c r="C100" s="132"/>
      <c r="D100" s="132">
        <v>1</v>
      </c>
      <c r="E100" s="132">
        <v>3</v>
      </c>
      <c r="F100" s="132">
        <v>25</v>
      </c>
      <c r="G100" s="128"/>
      <c r="H100" s="128"/>
      <c r="I100" s="128"/>
      <c r="J100" s="199" t="s">
        <v>202</v>
      </c>
      <c r="K100" s="133">
        <v>51561</v>
      </c>
      <c r="L100" s="129">
        <v>0</v>
      </c>
      <c r="M100" s="130">
        <v>51561</v>
      </c>
      <c r="N100" s="129">
        <v>-46024</v>
      </c>
      <c r="O100" s="129">
        <v>0</v>
      </c>
      <c r="P100" s="130">
        <v>-46024</v>
      </c>
      <c r="Q100" s="133">
        <v>5537</v>
      </c>
      <c r="R100" s="129">
        <v>0</v>
      </c>
      <c r="S100" s="130">
        <v>5537</v>
      </c>
      <c r="T100" s="110"/>
      <c r="U100" s="989">
        <v>0</v>
      </c>
      <c r="V100" s="988">
        <v>0</v>
      </c>
    </row>
    <row r="101" spans="1:22" s="111" customFormat="1" x14ac:dyDescent="0.2">
      <c r="A101" s="131"/>
      <c r="B101" s="132"/>
      <c r="C101" s="132"/>
      <c r="D101" s="132">
        <v>1</v>
      </c>
      <c r="E101" s="132">
        <v>3</v>
      </c>
      <c r="F101" s="132">
        <v>26</v>
      </c>
      <c r="G101" s="128"/>
      <c r="H101" s="128"/>
      <c r="I101" s="128"/>
      <c r="J101" s="199" t="s">
        <v>203</v>
      </c>
      <c r="K101" s="133">
        <v>0</v>
      </c>
      <c r="L101" s="129">
        <v>31995</v>
      </c>
      <c r="M101" s="130">
        <v>31995</v>
      </c>
      <c r="N101" s="129">
        <v>0</v>
      </c>
      <c r="O101" s="129">
        <v>0</v>
      </c>
      <c r="P101" s="130">
        <v>0</v>
      </c>
      <c r="Q101" s="133">
        <v>0</v>
      </c>
      <c r="R101" s="129">
        <v>31995</v>
      </c>
      <c r="S101" s="130">
        <v>31995</v>
      </c>
      <c r="T101" s="110"/>
      <c r="U101" s="989">
        <v>0</v>
      </c>
      <c r="V101" s="988">
        <v>0</v>
      </c>
    </row>
    <row r="102" spans="1:22" s="111" customFormat="1" x14ac:dyDescent="0.2">
      <c r="A102" s="131"/>
      <c r="B102" s="132"/>
      <c r="C102" s="132"/>
      <c r="D102" s="132">
        <v>1</v>
      </c>
      <c r="E102" s="132">
        <v>7</v>
      </c>
      <c r="F102" s="132">
        <v>27</v>
      </c>
      <c r="G102" s="128"/>
      <c r="H102" s="128"/>
      <c r="I102" s="128"/>
      <c r="J102" s="136" t="s">
        <v>204</v>
      </c>
      <c r="K102" s="137">
        <v>136204</v>
      </c>
      <c r="L102" s="137">
        <v>26523</v>
      </c>
      <c r="M102" s="149">
        <v>162727</v>
      </c>
      <c r="N102" s="137">
        <v>31052</v>
      </c>
      <c r="O102" s="137">
        <v>4491</v>
      </c>
      <c r="P102" s="149">
        <v>35543</v>
      </c>
      <c r="Q102" s="137">
        <v>167256</v>
      </c>
      <c r="R102" s="137">
        <v>31014</v>
      </c>
      <c r="S102" s="149">
        <v>198270</v>
      </c>
      <c r="T102" s="110"/>
      <c r="U102" s="989">
        <v>0</v>
      </c>
      <c r="V102" s="988">
        <v>0</v>
      </c>
    </row>
    <row r="103" spans="1:22" s="111" customFormat="1" x14ac:dyDescent="0.2">
      <c r="A103" s="131"/>
      <c r="B103" s="132"/>
      <c r="C103" s="132"/>
      <c r="D103" s="132">
        <v>2</v>
      </c>
      <c r="E103" s="132">
        <v>8</v>
      </c>
      <c r="F103" s="132">
        <v>28</v>
      </c>
      <c r="G103" s="128"/>
      <c r="H103" s="128"/>
      <c r="I103" s="128"/>
      <c r="J103" s="136" t="s">
        <v>205</v>
      </c>
      <c r="K103" s="137">
        <v>137527</v>
      </c>
      <c r="L103" s="137">
        <v>33623</v>
      </c>
      <c r="M103" s="149">
        <v>171150</v>
      </c>
      <c r="N103" s="137">
        <v>29798</v>
      </c>
      <c r="O103" s="137">
        <v>8046</v>
      </c>
      <c r="P103" s="149">
        <v>37844</v>
      </c>
      <c r="Q103" s="137">
        <v>167325</v>
      </c>
      <c r="R103" s="137">
        <v>41669</v>
      </c>
      <c r="S103" s="149">
        <v>208994</v>
      </c>
      <c r="T103" s="110"/>
      <c r="U103" s="989">
        <v>0</v>
      </c>
      <c r="V103" s="988">
        <v>0</v>
      </c>
    </row>
    <row r="104" spans="1:22" s="111" customFormat="1" x14ac:dyDescent="0.2">
      <c r="A104" s="131"/>
      <c r="B104" s="132"/>
      <c r="C104" s="132"/>
      <c r="D104" s="132">
        <v>2</v>
      </c>
      <c r="E104" s="132">
        <v>8</v>
      </c>
      <c r="F104" s="132">
        <v>29</v>
      </c>
      <c r="G104" s="128"/>
      <c r="H104" s="128"/>
      <c r="I104" s="128"/>
      <c r="J104" s="128" t="s">
        <v>206</v>
      </c>
      <c r="K104" s="133">
        <v>20000</v>
      </c>
      <c r="L104" s="129">
        <v>0</v>
      </c>
      <c r="M104" s="130">
        <v>20000</v>
      </c>
      <c r="N104" s="129">
        <v>-6614</v>
      </c>
      <c r="O104" s="129">
        <v>-1786</v>
      </c>
      <c r="P104" s="130">
        <v>-8400</v>
      </c>
      <c r="Q104" s="133">
        <v>13386</v>
      </c>
      <c r="R104" s="129">
        <v>-1786</v>
      </c>
      <c r="S104" s="130">
        <v>11600</v>
      </c>
      <c r="T104" s="110"/>
      <c r="U104" s="989">
        <v>0</v>
      </c>
      <c r="V104" s="988">
        <v>0</v>
      </c>
    </row>
    <row r="105" spans="1:22" s="111" customFormat="1" x14ac:dyDescent="0.2">
      <c r="A105" s="131"/>
      <c r="B105" s="132"/>
      <c r="C105" s="132"/>
      <c r="D105" s="132">
        <v>1</v>
      </c>
      <c r="E105" s="132">
        <v>3</v>
      </c>
      <c r="F105" s="132">
        <v>30</v>
      </c>
      <c r="G105" s="128"/>
      <c r="H105" s="128"/>
      <c r="I105" s="128"/>
      <c r="J105" s="128" t="s">
        <v>207</v>
      </c>
      <c r="K105" s="133">
        <v>10000</v>
      </c>
      <c r="L105" s="129">
        <v>0</v>
      </c>
      <c r="M105" s="130">
        <v>10000</v>
      </c>
      <c r="N105" s="129">
        <v>0</v>
      </c>
      <c r="O105" s="129">
        <v>0</v>
      </c>
      <c r="P105" s="130">
        <v>0</v>
      </c>
      <c r="Q105" s="133">
        <v>10000</v>
      </c>
      <c r="R105" s="129">
        <v>0</v>
      </c>
      <c r="S105" s="130">
        <v>10000</v>
      </c>
      <c r="T105" s="110"/>
      <c r="U105" s="989">
        <v>0</v>
      </c>
      <c r="V105" s="988">
        <v>0</v>
      </c>
    </row>
    <row r="106" spans="1:22" s="111" customFormat="1" ht="25.5" x14ac:dyDescent="0.2">
      <c r="A106" s="131"/>
      <c r="B106" s="132"/>
      <c r="C106" s="132"/>
      <c r="D106" s="132">
        <v>1</v>
      </c>
      <c r="E106" s="132">
        <v>3</v>
      </c>
      <c r="F106" s="132">
        <v>31</v>
      </c>
      <c r="G106" s="128"/>
      <c r="H106" s="128"/>
      <c r="I106" s="128"/>
      <c r="J106" s="199" t="s">
        <v>208</v>
      </c>
      <c r="K106" s="133">
        <v>630</v>
      </c>
      <c r="L106" s="129">
        <v>170</v>
      </c>
      <c r="M106" s="130">
        <v>800</v>
      </c>
      <c r="N106" s="133">
        <v>0</v>
      </c>
      <c r="O106" s="129">
        <v>0</v>
      </c>
      <c r="P106" s="130">
        <v>0</v>
      </c>
      <c r="Q106" s="133">
        <v>630</v>
      </c>
      <c r="R106" s="129">
        <v>170</v>
      </c>
      <c r="S106" s="130">
        <v>800</v>
      </c>
      <c r="T106" s="110"/>
      <c r="U106" s="989">
        <v>0</v>
      </c>
      <c r="V106" s="988">
        <v>0</v>
      </c>
    </row>
    <row r="107" spans="1:22" s="111" customFormat="1" x14ac:dyDescent="0.2">
      <c r="A107" s="131"/>
      <c r="B107" s="132"/>
      <c r="C107" s="132"/>
      <c r="D107" s="132">
        <v>1</v>
      </c>
      <c r="E107" s="132">
        <v>3</v>
      </c>
      <c r="F107" s="132">
        <v>32</v>
      </c>
      <c r="G107" s="128"/>
      <c r="H107" s="128"/>
      <c r="I107" s="128"/>
      <c r="J107" s="128" t="s">
        <v>209</v>
      </c>
      <c r="K107" s="133">
        <v>50687</v>
      </c>
      <c r="L107" s="133">
        <v>11417</v>
      </c>
      <c r="M107" s="130">
        <v>62104</v>
      </c>
      <c r="N107" s="133">
        <v>-420</v>
      </c>
      <c r="O107" s="133">
        <v>-113</v>
      </c>
      <c r="P107" s="130">
        <v>-533</v>
      </c>
      <c r="Q107" s="133">
        <v>50267</v>
      </c>
      <c r="R107" s="133">
        <v>11304</v>
      </c>
      <c r="S107" s="130">
        <v>61571</v>
      </c>
      <c r="T107" s="110"/>
      <c r="U107" s="989">
        <v>0</v>
      </c>
      <c r="V107" s="988">
        <v>0</v>
      </c>
    </row>
    <row r="108" spans="1:22" s="111" customFormat="1" x14ac:dyDescent="0.2">
      <c r="A108" s="131"/>
      <c r="B108" s="132">
        <v>7</v>
      </c>
      <c r="C108" s="132">
        <v>1</v>
      </c>
      <c r="D108" s="982"/>
      <c r="E108" s="982"/>
      <c r="F108" s="982"/>
      <c r="G108" s="136" t="s">
        <v>210</v>
      </c>
      <c r="H108" s="136"/>
      <c r="I108" s="136"/>
      <c r="J108" s="136"/>
      <c r="K108" s="137">
        <v>188789</v>
      </c>
      <c r="L108" s="148">
        <v>50892</v>
      </c>
      <c r="M108" s="149">
        <v>239681</v>
      </c>
      <c r="N108" s="133">
        <v>1646</v>
      </c>
      <c r="O108" s="129">
        <v>444</v>
      </c>
      <c r="P108" s="130">
        <v>2090</v>
      </c>
      <c r="Q108" s="137">
        <v>190435</v>
      </c>
      <c r="R108" s="148">
        <v>51336</v>
      </c>
      <c r="S108" s="149">
        <v>241771</v>
      </c>
      <c r="T108" s="123"/>
      <c r="U108" s="989">
        <v>190435</v>
      </c>
      <c r="V108" s="988">
        <v>0</v>
      </c>
    </row>
    <row r="109" spans="1:22" s="111" customFormat="1" x14ac:dyDescent="0.2">
      <c r="A109" s="131"/>
      <c r="B109" s="132"/>
      <c r="C109" s="132"/>
      <c r="D109" s="132">
        <v>1</v>
      </c>
      <c r="E109" s="132">
        <v>1</v>
      </c>
      <c r="F109" s="132">
        <v>1</v>
      </c>
      <c r="G109" s="136"/>
      <c r="H109" s="128"/>
      <c r="I109" s="128"/>
      <c r="J109" s="128" t="s">
        <v>12</v>
      </c>
      <c r="K109" s="133">
        <v>236</v>
      </c>
      <c r="L109" s="129"/>
      <c r="M109" s="130">
        <v>236</v>
      </c>
      <c r="N109" s="133">
        <v>0</v>
      </c>
      <c r="O109" s="129">
        <v>0</v>
      </c>
      <c r="P109" s="130">
        <v>0</v>
      </c>
      <c r="Q109" s="133">
        <v>236</v>
      </c>
      <c r="R109" s="129">
        <v>0</v>
      </c>
      <c r="S109" s="130">
        <v>236</v>
      </c>
      <c r="T109" s="110"/>
      <c r="U109" s="989">
        <v>0</v>
      </c>
      <c r="V109" s="988">
        <v>0</v>
      </c>
    </row>
    <row r="110" spans="1:22" s="111" customFormat="1" x14ac:dyDescent="0.2">
      <c r="A110" s="131"/>
      <c r="B110" s="132"/>
      <c r="C110" s="132"/>
      <c r="D110" s="132">
        <v>1</v>
      </c>
      <c r="E110" s="132">
        <v>2</v>
      </c>
      <c r="F110" s="132">
        <v>2</v>
      </c>
      <c r="G110" s="128"/>
      <c r="H110" s="128"/>
      <c r="I110" s="128"/>
      <c r="J110" s="128" t="s">
        <v>14</v>
      </c>
      <c r="K110" s="133">
        <v>64</v>
      </c>
      <c r="L110" s="129"/>
      <c r="M110" s="130">
        <v>64</v>
      </c>
      <c r="N110" s="133">
        <v>0</v>
      </c>
      <c r="O110" s="129">
        <v>0</v>
      </c>
      <c r="P110" s="130">
        <v>0</v>
      </c>
      <c r="Q110" s="133">
        <v>64</v>
      </c>
      <c r="R110" s="129">
        <v>0</v>
      </c>
      <c r="S110" s="130">
        <v>64</v>
      </c>
      <c r="T110" s="110"/>
      <c r="U110" s="989">
        <v>0</v>
      </c>
      <c r="V110" s="988">
        <v>0</v>
      </c>
    </row>
    <row r="111" spans="1:22" s="111" customFormat="1" x14ac:dyDescent="0.2">
      <c r="A111" s="131"/>
      <c r="B111" s="132"/>
      <c r="C111" s="132"/>
      <c r="D111" s="132">
        <v>1</v>
      </c>
      <c r="E111" s="132">
        <v>3</v>
      </c>
      <c r="F111" s="132">
        <v>3</v>
      </c>
      <c r="G111" s="128"/>
      <c r="H111" s="128"/>
      <c r="I111" s="128"/>
      <c r="J111" s="161" t="s">
        <v>154</v>
      </c>
      <c r="K111" s="133">
        <v>188489</v>
      </c>
      <c r="L111" s="129">
        <v>50892</v>
      </c>
      <c r="M111" s="130">
        <v>239381</v>
      </c>
      <c r="N111" s="133">
        <v>1646</v>
      </c>
      <c r="O111" s="129">
        <v>444</v>
      </c>
      <c r="P111" s="130">
        <v>2090</v>
      </c>
      <c r="Q111" s="133">
        <v>190135</v>
      </c>
      <c r="R111" s="129">
        <v>51336</v>
      </c>
      <c r="S111" s="130">
        <v>241471</v>
      </c>
      <c r="T111" s="123"/>
      <c r="U111" s="989">
        <v>0</v>
      </c>
      <c r="V111" s="988">
        <v>0</v>
      </c>
    </row>
    <row r="112" spans="1:22" s="111" customFormat="1" x14ac:dyDescent="0.2">
      <c r="A112" s="131"/>
      <c r="B112" s="132">
        <v>8</v>
      </c>
      <c r="C112" s="132">
        <v>1</v>
      </c>
      <c r="D112" s="982"/>
      <c r="E112" s="982"/>
      <c r="F112" s="982"/>
      <c r="G112" s="136" t="s">
        <v>211</v>
      </c>
      <c r="H112" s="136"/>
      <c r="I112" s="136"/>
      <c r="J112" s="136"/>
      <c r="K112" s="137">
        <v>1300</v>
      </c>
      <c r="L112" s="148">
        <v>0</v>
      </c>
      <c r="M112" s="149">
        <v>1300</v>
      </c>
      <c r="N112" s="133">
        <v>0</v>
      </c>
      <c r="O112" s="148">
        <v>0</v>
      </c>
      <c r="P112" s="149">
        <v>0</v>
      </c>
      <c r="Q112" s="137">
        <v>1300</v>
      </c>
      <c r="R112" s="148">
        <v>0</v>
      </c>
      <c r="S112" s="149">
        <v>1300</v>
      </c>
      <c r="T112" s="123"/>
      <c r="U112" s="989">
        <v>1300</v>
      </c>
      <c r="V112" s="988">
        <v>0</v>
      </c>
    </row>
    <row r="113" spans="1:22" s="111" customFormat="1" x14ac:dyDescent="0.2">
      <c r="A113" s="131"/>
      <c r="B113" s="132"/>
      <c r="C113" s="132"/>
      <c r="D113" s="132">
        <v>1</v>
      </c>
      <c r="E113" s="132">
        <v>1</v>
      </c>
      <c r="F113" s="132">
        <v>1</v>
      </c>
      <c r="G113" s="136"/>
      <c r="H113" s="128"/>
      <c r="I113" s="128"/>
      <c r="J113" s="128" t="s">
        <v>12</v>
      </c>
      <c r="K113" s="133">
        <v>1030</v>
      </c>
      <c r="L113" s="129">
        <v>0</v>
      </c>
      <c r="M113" s="130">
        <v>1030</v>
      </c>
      <c r="N113" s="133">
        <v>0</v>
      </c>
      <c r="O113" s="129">
        <v>0</v>
      </c>
      <c r="P113" s="130">
        <v>0</v>
      </c>
      <c r="Q113" s="133">
        <v>1030</v>
      </c>
      <c r="R113" s="129">
        <v>0</v>
      </c>
      <c r="S113" s="130">
        <v>1030</v>
      </c>
      <c r="T113" s="123"/>
      <c r="U113" s="989">
        <v>0</v>
      </c>
      <c r="V113" s="988">
        <v>0</v>
      </c>
    </row>
    <row r="114" spans="1:22" s="111" customFormat="1" x14ac:dyDescent="0.2">
      <c r="A114" s="131"/>
      <c r="B114" s="132"/>
      <c r="C114" s="132"/>
      <c r="D114" s="132">
        <v>1</v>
      </c>
      <c r="E114" s="132">
        <v>2</v>
      </c>
      <c r="F114" s="132">
        <v>2</v>
      </c>
      <c r="G114" s="128"/>
      <c r="H114" s="128"/>
      <c r="I114" s="128"/>
      <c r="J114" s="128" t="s">
        <v>14</v>
      </c>
      <c r="K114" s="133">
        <v>270</v>
      </c>
      <c r="L114" s="129">
        <v>0</v>
      </c>
      <c r="M114" s="130">
        <v>270</v>
      </c>
      <c r="N114" s="133">
        <v>0</v>
      </c>
      <c r="O114" s="129">
        <v>0</v>
      </c>
      <c r="P114" s="130">
        <v>0</v>
      </c>
      <c r="Q114" s="133">
        <v>270</v>
      </c>
      <c r="R114" s="129">
        <v>0</v>
      </c>
      <c r="S114" s="130">
        <v>270</v>
      </c>
      <c r="T114" s="123"/>
      <c r="U114" s="989">
        <v>0</v>
      </c>
      <c r="V114" s="988">
        <v>0</v>
      </c>
    </row>
    <row r="115" spans="1:22" s="111" customFormat="1" x14ac:dyDescent="0.2">
      <c r="A115" s="131"/>
      <c r="B115" s="132">
        <v>9</v>
      </c>
      <c r="C115" s="132">
        <v>1</v>
      </c>
      <c r="D115" s="982"/>
      <c r="E115" s="982"/>
      <c r="F115" s="982"/>
      <c r="G115" s="136" t="s">
        <v>212</v>
      </c>
      <c r="H115" s="136"/>
      <c r="I115" s="136"/>
      <c r="J115" s="136"/>
      <c r="K115" s="137">
        <v>5222</v>
      </c>
      <c r="L115" s="148">
        <v>0</v>
      </c>
      <c r="M115" s="149">
        <v>5222</v>
      </c>
      <c r="N115" s="133">
        <v>2524</v>
      </c>
      <c r="O115" s="148">
        <v>0</v>
      </c>
      <c r="P115" s="149">
        <v>2524</v>
      </c>
      <c r="Q115" s="137">
        <v>7746</v>
      </c>
      <c r="R115" s="148">
        <v>0</v>
      </c>
      <c r="S115" s="149">
        <v>7746</v>
      </c>
      <c r="T115" s="123"/>
      <c r="U115" s="989">
        <v>7746</v>
      </c>
      <c r="V115" s="988">
        <v>0</v>
      </c>
    </row>
    <row r="116" spans="1:22" s="111" customFormat="1" x14ac:dyDescent="0.2">
      <c r="A116" s="131"/>
      <c r="B116" s="132"/>
      <c r="C116" s="132"/>
      <c r="D116" s="132">
        <v>1</v>
      </c>
      <c r="E116" s="132">
        <v>1</v>
      </c>
      <c r="F116" s="132">
        <v>1</v>
      </c>
      <c r="G116" s="136"/>
      <c r="H116" s="128"/>
      <c r="I116" s="128"/>
      <c r="J116" s="128" t="s">
        <v>12</v>
      </c>
      <c r="K116" s="133">
        <v>4112</v>
      </c>
      <c r="L116" s="129">
        <v>0</v>
      </c>
      <c r="M116" s="130">
        <v>4112</v>
      </c>
      <c r="N116" s="133">
        <v>2200</v>
      </c>
      <c r="O116" s="129">
        <v>0</v>
      </c>
      <c r="P116" s="130">
        <v>2200</v>
      </c>
      <c r="Q116" s="133">
        <v>6312</v>
      </c>
      <c r="R116" s="129">
        <v>0</v>
      </c>
      <c r="S116" s="130">
        <v>6312</v>
      </c>
      <c r="T116" s="123"/>
      <c r="U116" s="989">
        <v>0</v>
      </c>
      <c r="V116" s="988">
        <v>0</v>
      </c>
    </row>
    <row r="117" spans="1:22" s="111" customFormat="1" x14ac:dyDescent="0.2">
      <c r="A117" s="131"/>
      <c r="B117" s="132"/>
      <c r="C117" s="132"/>
      <c r="D117" s="132">
        <v>1</v>
      </c>
      <c r="E117" s="132">
        <v>2</v>
      </c>
      <c r="F117" s="132">
        <v>2</v>
      </c>
      <c r="G117" s="128"/>
      <c r="H117" s="128"/>
      <c r="I117" s="128"/>
      <c r="J117" s="128" t="s">
        <v>14</v>
      </c>
      <c r="K117" s="133">
        <v>1110</v>
      </c>
      <c r="L117" s="129">
        <v>0</v>
      </c>
      <c r="M117" s="130">
        <v>1110</v>
      </c>
      <c r="N117" s="133">
        <v>324</v>
      </c>
      <c r="O117" s="129">
        <v>0</v>
      </c>
      <c r="P117" s="130">
        <v>324</v>
      </c>
      <c r="Q117" s="133">
        <v>1434</v>
      </c>
      <c r="R117" s="129">
        <v>0</v>
      </c>
      <c r="S117" s="130">
        <v>1434</v>
      </c>
      <c r="T117" s="123"/>
      <c r="U117" s="989">
        <v>0</v>
      </c>
      <c r="V117" s="988">
        <v>0</v>
      </c>
    </row>
    <row r="118" spans="1:22" s="111" customFormat="1" x14ac:dyDescent="0.2">
      <c r="A118" s="981">
        <v>4</v>
      </c>
      <c r="B118" s="982"/>
      <c r="C118" s="132">
        <v>1</v>
      </c>
      <c r="D118" s="982"/>
      <c r="E118" s="982"/>
      <c r="F118" s="982"/>
      <c r="G118" s="136" t="s">
        <v>213</v>
      </c>
      <c r="H118" s="136"/>
      <c r="I118" s="136"/>
      <c r="J118" s="136"/>
      <c r="K118" s="137">
        <v>198118</v>
      </c>
      <c r="L118" s="148">
        <v>3417</v>
      </c>
      <c r="M118" s="149">
        <v>201535</v>
      </c>
      <c r="N118" s="137">
        <v>30686</v>
      </c>
      <c r="O118" s="148">
        <v>0</v>
      </c>
      <c r="P118" s="149">
        <v>30686</v>
      </c>
      <c r="Q118" s="137">
        <v>228804</v>
      </c>
      <c r="R118" s="148">
        <v>3417</v>
      </c>
      <c r="S118" s="149">
        <v>232221</v>
      </c>
      <c r="T118" s="123"/>
      <c r="U118" s="989">
        <v>228804</v>
      </c>
      <c r="V118" s="988">
        <v>0</v>
      </c>
    </row>
    <row r="119" spans="1:22" s="111" customFormat="1" x14ac:dyDescent="0.2">
      <c r="A119" s="131"/>
      <c r="B119" s="132"/>
      <c r="C119" s="132"/>
      <c r="D119" s="132">
        <v>1</v>
      </c>
      <c r="E119" s="132">
        <v>1</v>
      </c>
      <c r="F119" s="132">
        <v>1</v>
      </c>
      <c r="G119" s="128"/>
      <c r="H119" s="128"/>
      <c r="I119" s="128"/>
      <c r="J119" s="128" t="s">
        <v>12</v>
      </c>
      <c r="K119" s="133">
        <v>155158</v>
      </c>
      <c r="L119" s="129">
        <v>0</v>
      </c>
      <c r="M119" s="130">
        <v>155158</v>
      </c>
      <c r="N119" s="133">
        <v>25677</v>
      </c>
      <c r="O119" s="129">
        <v>0</v>
      </c>
      <c r="P119" s="130">
        <v>25677</v>
      </c>
      <c r="Q119" s="133">
        <v>180835</v>
      </c>
      <c r="R119" s="129">
        <v>0</v>
      </c>
      <c r="S119" s="130">
        <v>180835</v>
      </c>
      <c r="T119" s="123"/>
      <c r="U119" s="989">
        <v>0</v>
      </c>
      <c r="V119" s="988">
        <v>0</v>
      </c>
    </row>
    <row r="120" spans="1:22" s="111" customFormat="1" x14ac:dyDescent="0.2">
      <c r="A120" s="131"/>
      <c r="B120" s="132"/>
      <c r="C120" s="132"/>
      <c r="D120" s="132">
        <v>1</v>
      </c>
      <c r="E120" s="132">
        <v>2</v>
      </c>
      <c r="F120" s="132">
        <v>2</v>
      </c>
      <c r="G120" s="128"/>
      <c r="H120" s="128"/>
      <c r="I120" s="128"/>
      <c r="J120" s="128" t="s">
        <v>14</v>
      </c>
      <c r="K120" s="133">
        <v>21520</v>
      </c>
      <c r="L120" s="129">
        <v>0</v>
      </c>
      <c r="M120" s="130">
        <v>21520</v>
      </c>
      <c r="N120" s="133">
        <v>5009</v>
      </c>
      <c r="O120" s="129">
        <v>0</v>
      </c>
      <c r="P120" s="130">
        <v>5009</v>
      </c>
      <c r="Q120" s="133">
        <v>26529</v>
      </c>
      <c r="R120" s="129">
        <v>0</v>
      </c>
      <c r="S120" s="130">
        <v>26529</v>
      </c>
      <c r="T120" s="123"/>
      <c r="U120" s="989">
        <v>0</v>
      </c>
      <c r="V120" s="988">
        <v>0</v>
      </c>
    </row>
    <row r="121" spans="1:22" s="111" customFormat="1" x14ac:dyDescent="0.2">
      <c r="A121" s="131"/>
      <c r="B121" s="132"/>
      <c r="C121" s="132"/>
      <c r="D121" s="132">
        <v>1</v>
      </c>
      <c r="E121" s="132">
        <v>3</v>
      </c>
      <c r="F121" s="132">
        <v>3</v>
      </c>
      <c r="G121" s="128"/>
      <c r="H121" s="128"/>
      <c r="I121" s="128"/>
      <c r="J121" s="161" t="s">
        <v>154</v>
      </c>
      <c r="K121" s="133">
        <v>12654</v>
      </c>
      <c r="L121" s="129">
        <v>3417</v>
      </c>
      <c r="M121" s="130">
        <v>16071</v>
      </c>
      <c r="N121" s="133">
        <v>0</v>
      </c>
      <c r="O121" s="129">
        <v>0</v>
      </c>
      <c r="P121" s="130">
        <v>0</v>
      </c>
      <c r="Q121" s="133">
        <v>12654</v>
      </c>
      <c r="R121" s="129">
        <v>3417</v>
      </c>
      <c r="S121" s="130">
        <v>16071</v>
      </c>
      <c r="T121" s="123"/>
      <c r="U121" s="989">
        <v>0</v>
      </c>
      <c r="V121" s="988">
        <v>0</v>
      </c>
    </row>
    <row r="122" spans="1:22" s="111" customFormat="1" x14ac:dyDescent="0.2">
      <c r="A122" s="131"/>
      <c r="B122" s="132"/>
      <c r="C122" s="132"/>
      <c r="D122" s="132">
        <v>2</v>
      </c>
      <c r="E122" s="132">
        <v>7</v>
      </c>
      <c r="F122" s="132">
        <v>4</v>
      </c>
      <c r="G122" s="128"/>
      <c r="H122" s="128"/>
      <c r="I122" s="128"/>
      <c r="J122" s="161" t="s">
        <v>214</v>
      </c>
      <c r="K122" s="133">
        <v>8786</v>
      </c>
      <c r="L122" s="129">
        <v>0</v>
      </c>
      <c r="M122" s="130">
        <v>8786</v>
      </c>
      <c r="N122" s="133">
        <v>0</v>
      </c>
      <c r="O122" s="129">
        <v>0</v>
      </c>
      <c r="P122" s="130">
        <v>0</v>
      </c>
      <c r="Q122" s="133">
        <v>8786</v>
      </c>
      <c r="R122" s="129">
        <v>0</v>
      </c>
      <c r="S122" s="130">
        <v>8786</v>
      </c>
      <c r="T122" s="123"/>
      <c r="U122" s="989">
        <v>0</v>
      </c>
      <c r="V122" s="988">
        <v>0</v>
      </c>
    </row>
    <row r="123" spans="1:22" s="125" customFormat="1" x14ac:dyDescent="0.2">
      <c r="A123" s="981">
        <v>5</v>
      </c>
      <c r="B123" s="982"/>
      <c r="C123" s="982"/>
      <c r="D123" s="982"/>
      <c r="E123" s="982"/>
      <c r="F123" s="982"/>
      <c r="G123" s="136" t="s">
        <v>215</v>
      </c>
      <c r="H123" s="136"/>
      <c r="I123" s="136"/>
      <c r="J123" s="136"/>
      <c r="K123" s="137">
        <v>717573</v>
      </c>
      <c r="L123" s="148">
        <v>198687</v>
      </c>
      <c r="M123" s="149">
        <v>916260</v>
      </c>
      <c r="N123" s="137">
        <v>0</v>
      </c>
      <c r="O123" s="148">
        <v>0</v>
      </c>
      <c r="P123" s="149">
        <v>0</v>
      </c>
      <c r="Q123" s="137">
        <v>717573</v>
      </c>
      <c r="R123" s="148">
        <v>198687</v>
      </c>
      <c r="S123" s="149">
        <v>916260</v>
      </c>
      <c r="T123" s="110"/>
      <c r="U123" s="989">
        <v>0</v>
      </c>
      <c r="V123" s="988">
        <v>0</v>
      </c>
    </row>
    <row r="124" spans="1:22" s="111" customFormat="1" x14ac:dyDescent="0.2">
      <c r="A124" s="131"/>
      <c r="B124" s="132">
        <v>1</v>
      </c>
      <c r="C124" s="132">
        <v>2</v>
      </c>
      <c r="D124" s="132"/>
      <c r="E124" s="132"/>
      <c r="F124" s="132"/>
      <c r="G124" s="136"/>
      <c r="H124" s="136" t="s">
        <v>216</v>
      </c>
      <c r="I124" s="128"/>
      <c r="J124" s="128"/>
      <c r="K124" s="137">
        <v>202775</v>
      </c>
      <c r="L124" s="148">
        <v>59689</v>
      </c>
      <c r="M124" s="149">
        <v>262464</v>
      </c>
      <c r="N124" s="137">
        <v>0</v>
      </c>
      <c r="O124" s="148">
        <v>0</v>
      </c>
      <c r="P124" s="149">
        <v>0</v>
      </c>
      <c r="Q124" s="137">
        <v>202775</v>
      </c>
      <c r="R124" s="148">
        <v>59689</v>
      </c>
      <c r="S124" s="149">
        <v>262464</v>
      </c>
      <c r="T124" s="123"/>
      <c r="U124" s="989">
        <v>0</v>
      </c>
      <c r="V124" s="988">
        <v>202775</v>
      </c>
    </row>
    <row r="125" spans="1:22" s="111" customFormat="1" x14ac:dyDescent="0.2">
      <c r="A125" s="131"/>
      <c r="B125" s="132"/>
      <c r="C125" s="132"/>
      <c r="D125" s="132">
        <v>1</v>
      </c>
      <c r="E125" s="132">
        <v>3</v>
      </c>
      <c r="F125" s="132">
        <v>1</v>
      </c>
      <c r="G125" s="128"/>
      <c r="H125" s="128"/>
      <c r="I125" s="128"/>
      <c r="J125" s="128" t="s">
        <v>170</v>
      </c>
      <c r="K125" s="133">
        <v>12572</v>
      </c>
      <c r="L125" s="129">
        <v>3395</v>
      </c>
      <c r="M125" s="130">
        <v>15967</v>
      </c>
      <c r="N125" s="133">
        <v>0</v>
      </c>
      <c r="O125" s="129">
        <v>0</v>
      </c>
      <c r="P125" s="130">
        <v>0</v>
      </c>
      <c r="Q125" s="133">
        <v>12572</v>
      </c>
      <c r="R125" s="129">
        <v>3395</v>
      </c>
      <c r="S125" s="130">
        <v>15967</v>
      </c>
      <c r="T125" s="110"/>
      <c r="U125" s="989">
        <v>0</v>
      </c>
      <c r="V125" s="988">
        <v>0</v>
      </c>
    </row>
    <row r="126" spans="1:22" s="111" customFormat="1" x14ac:dyDescent="0.2">
      <c r="A126" s="131"/>
      <c r="B126" s="132"/>
      <c r="C126" s="132"/>
      <c r="D126" s="132">
        <v>2</v>
      </c>
      <c r="E126" s="132">
        <v>7</v>
      </c>
      <c r="F126" s="132">
        <v>2</v>
      </c>
      <c r="G126" s="128"/>
      <c r="H126" s="128"/>
      <c r="I126" s="128"/>
      <c r="J126" s="128" t="s">
        <v>214</v>
      </c>
      <c r="K126" s="133">
        <v>163202</v>
      </c>
      <c r="L126" s="129">
        <v>49004</v>
      </c>
      <c r="M126" s="130">
        <v>212206</v>
      </c>
      <c r="N126" s="133">
        <v>0</v>
      </c>
      <c r="O126" s="129">
        <v>0</v>
      </c>
      <c r="P126" s="130">
        <v>0</v>
      </c>
      <c r="Q126" s="133">
        <v>163202</v>
      </c>
      <c r="R126" s="129">
        <v>49004</v>
      </c>
      <c r="S126" s="130">
        <v>212206</v>
      </c>
      <c r="T126" s="110"/>
      <c r="U126" s="989">
        <v>0</v>
      </c>
      <c r="V126" s="988">
        <v>0</v>
      </c>
    </row>
    <row r="127" spans="1:22" s="111" customFormat="1" x14ac:dyDescent="0.2">
      <c r="A127" s="131"/>
      <c r="B127" s="132"/>
      <c r="C127" s="132"/>
      <c r="D127" s="132">
        <v>2</v>
      </c>
      <c r="E127" s="132">
        <v>8</v>
      </c>
      <c r="F127" s="132">
        <v>3</v>
      </c>
      <c r="G127" s="128"/>
      <c r="H127" s="128"/>
      <c r="I127" s="128"/>
      <c r="J127" s="128" t="s">
        <v>217</v>
      </c>
      <c r="K127" s="133">
        <v>27001</v>
      </c>
      <c r="L127" s="129">
        <v>7290</v>
      </c>
      <c r="M127" s="130">
        <v>34291</v>
      </c>
      <c r="N127" s="133">
        <v>0</v>
      </c>
      <c r="O127" s="129">
        <v>0</v>
      </c>
      <c r="P127" s="130">
        <v>0</v>
      </c>
      <c r="Q127" s="133">
        <v>27001</v>
      </c>
      <c r="R127" s="129">
        <v>7290</v>
      </c>
      <c r="S127" s="130">
        <v>34291</v>
      </c>
      <c r="T127" s="110"/>
      <c r="U127" s="989">
        <v>0</v>
      </c>
      <c r="V127" s="988">
        <v>0</v>
      </c>
    </row>
    <row r="128" spans="1:22" s="125" customFormat="1" x14ac:dyDescent="0.2">
      <c r="A128" s="131"/>
      <c r="B128" s="132">
        <v>2</v>
      </c>
      <c r="C128" s="132">
        <v>2</v>
      </c>
      <c r="D128" s="132"/>
      <c r="E128" s="132"/>
      <c r="F128" s="132"/>
      <c r="G128" s="128"/>
      <c r="H128" s="136" t="s">
        <v>218</v>
      </c>
      <c r="I128" s="128"/>
      <c r="J128" s="128"/>
      <c r="K128" s="137">
        <v>44476</v>
      </c>
      <c r="L128" s="148">
        <v>12009</v>
      </c>
      <c r="M128" s="149">
        <v>56485</v>
      </c>
      <c r="N128" s="137">
        <v>0</v>
      </c>
      <c r="O128" s="148">
        <v>0</v>
      </c>
      <c r="P128" s="149">
        <v>0</v>
      </c>
      <c r="Q128" s="137">
        <v>44476</v>
      </c>
      <c r="R128" s="148">
        <v>12009</v>
      </c>
      <c r="S128" s="149">
        <v>56485</v>
      </c>
      <c r="T128" s="110"/>
      <c r="U128" s="989">
        <v>0</v>
      </c>
      <c r="V128" s="988">
        <v>44476</v>
      </c>
    </row>
    <row r="129" spans="1:22" s="111" customFormat="1" x14ac:dyDescent="0.2">
      <c r="A129" s="131"/>
      <c r="B129" s="132"/>
      <c r="C129" s="132"/>
      <c r="D129" s="132">
        <v>1</v>
      </c>
      <c r="E129" s="132">
        <v>3</v>
      </c>
      <c r="F129" s="132">
        <v>1</v>
      </c>
      <c r="G129" s="128"/>
      <c r="H129" s="128"/>
      <c r="I129" s="128"/>
      <c r="J129" s="128" t="s">
        <v>170</v>
      </c>
      <c r="K129" s="133">
        <v>3500</v>
      </c>
      <c r="L129" s="129">
        <v>945</v>
      </c>
      <c r="M129" s="130">
        <v>4445</v>
      </c>
      <c r="N129" s="133">
        <v>0</v>
      </c>
      <c r="O129" s="129">
        <v>0</v>
      </c>
      <c r="P129" s="130">
        <v>0</v>
      </c>
      <c r="Q129" s="133">
        <v>3500</v>
      </c>
      <c r="R129" s="129">
        <v>945</v>
      </c>
      <c r="S129" s="130">
        <v>4445</v>
      </c>
      <c r="T129" s="110"/>
      <c r="U129" s="989">
        <v>0</v>
      </c>
      <c r="V129" s="988">
        <v>0</v>
      </c>
    </row>
    <row r="130" spans="1:22" s="111" customFormat="1" x14ac:dyDescent="0.2">
      <c r="A130" s="131"/>
      <c r="B130" s="132"/>
      <c r="C130" s="132"/>
      <c r="D130" s="132">
        <v>2</v>
      </c>
      <c r="E130" s="132">
        <v>8</v>
      </c>
      <c r="F130" s="132">
        <v>2</v>
      </c>
      <c r="G130" s="128"/>
      <c r="H130" s="128"/>
      <c r="I130" s="128"/>
      <c r="J130" s="128" t="s">
        <v>163</v>
      </c>
      <c r="K130" s="133">
        <v>38281</v>
      </c>
      <c r="L130" s="129">
        <v>10336</v>
      </c>
      <c r="M130" s="130">
        <v>48617</v>
      </c>
      <c r="N130" s="133">
        <v>0</v>
      </c>
      <c r="O130" s="129">
        <v>0</v>
      </c>
      <c r="P130" s="130">
        <v>0</v>
      </c>
      <c r="Q130" s="133">
        <v>38281</v>
      </c>
      <c r="R130" s="129">
        <v>10336</v>
      </c>
      <c r="S130" s="130">
        <v>48617</v>
      </c>
      <c r="T130" s="110"/>
      <c r="U130" s="989">
        <v>0</v>
      </c>
      <c r="V130" s="988">
        <v>0</v>
      </c>
    </row>
    <row r="131" spans="1:22" s="111" customFormat="1" x14ac:dyDescent="0.2">
      <c r="A131" s="131"/>
      <c r="B131" s="132"/>
      <c r="C131" s="132"/>
      <c r="D131" s="132">
        <v>2</v>
      </c>
      <c r="E131" s="132">
        <v>7</v>
      </c>
      <c r="F131" s="132">
        <v>3</v>
      </c>
      <c r="G131" s="128"/>
      <c r="H131" s="128"/>
      <c r="I131" s="128"/>
      <c r="J131" s="128" t="s">
        <v>214</v>
      </c>
      <c r="K131" s="133">
        <v>2695</v>
      </c>
      <c r="L131" s="129">
        <v>728</v>
      </c>
      <c r="M131" s="130">
        <v>3423</v>
      </c>
      <c r="N131" s="133">
        <v>0</v>
      </c>
      <c r="O131" s="129">
        <v>0</v>
      </c>
      <c r="P131" s="130">
        <v>0</v>
      </c>
      <c r="Q131" s="133">
        <v>2695</v>
      </c>
      <c r="R131" s="129">
        <v>728</v>
      </c>
      <c r="S131" s="130">
        <v>3423</v>
      </c>
      <c r="T131" s="110"/>
      <c r="U131" s="989">
        <v>0</v>
      </c>
      <c r="V131" s="988">
        <v>0</v>
      </c>
    </row>
    <row r="132" spans="1:22" s="111" customFormat="1" x14ac:dyDescent="0.2">
      <c r="A132" s="131"/>
      <c r="B132" s="132">
        <v>3</v>
      </c>
      <c r="C132" s="132">
        <v>2</v>
      </c>
      <c r="D132" s="132"/>
      <c r="E132" s="132"/>
      <c r="F132" s="132"/>
      <c r="G132" s="128"/>
      <c r="H132" s="136" t="s">
        <v>219</v>
      </c>
      <c r="I132" s="128"/>
      <c r="J132" s="128"/>
      <c r="K132" s="137">
        <v>81546</v>
      </c>
      <c r="L132" s="148">
        <v>22018</v>
      </c>
      <c r="M132" s="149">
        <v>103564</v>
      </c>
      <c r="N132" s="137">
        <v>0</v>
      </c>
      <c r="O132" s="148">
        <v>0</v>
      </c>
      <c r="P132" s="149">
        <v>0</v>
      </c>
      <c r="Q132" s="137">
        <v>81546</v>
      </c>
      <c r="R132" s="148">
        <v>22018</v>
      </c>
      <c r="S132" s="149">
        <v>103564</v>
      </c>
      <c r="T132" s="110"/>
      <c r="U132" s="989">
        <v>0</v>
      </c>
      <c r="V132" s="988">
        <v>81546</v>
      </c>
    </row>
    <row r="133" spans="1:22" s="111" customFormat="1" x14ac:dyDescent="0.2">
      <c r="A133" s="131"/>
      <c r="B133" s="132"/>
      <c r="C133" s="132"/>
      <c r="D133" s="132">
        <v>2</v>
      </c>
      <c r="E133" s="132">
        <v>3</v>
      </c>
      <c r="F133" s="132">
        <v>1</v>
      </c>
      <c r="G133" s="128"/>
      <c r="H133" s="128"/>
      <c r="I133" s="128"/>
      <c r="J133" s="128" t="s">
        <v>170</v>
      </c>
      <c r="K133" s="133">
        <v>5348</v>
      </c>
      <c r="L133" s="129">
        <v>1444</v>
      </c>
      <c r="M133" s="130">
        <v>6792</v>
      </c>
      <c r="N133" s="133">
        <v>0</v>
      </c>
      <c r="O133" s="129">
        <v>0</v>
      </c>
      <c r="P133" s="130">
        <v>0</v>
      </c>
      <c r="Q133" s="133">
        <v>5348</v>
      </c>
      <c r="R133" s="129">
        <v>1444</v>
      </c>
      <c r="S133" s="130">
        <v>6792</v>
      </c>
      <c r="T133" s="110"/>
      <c r="U133" s="989">
        <v>0</v>
      </c>
      <c r="V133" s="988">
        <v>0</v>
      </c>
    </row>
    <row r="134" spans="1:22" s="111" customFormat="1" x14ac:dyDescent="0.2">
      <c r="A134" s="131"/>
      <c r="B134" s="132"/>
      <c r="C134" s="132"/>
      <c r="D134" s="132">
        <v>2</v>
      </c>
      <c r="E134" s="132">
        <v>7</v>
      </c>
      <c r="F134" s="132">
        <v>2</v>
      </c>
      <c r="G134" s="128"/>
      <c r="H134" s="136"/>
      <c r="I134" s="128"/>
      <c r="J134" s="128" t="s">
        <v>214</v>
      </c>
      <c r="K134" s="133">
        <v>76198</v>
      </c>
      <c r="L134" s="129">
        <v>20574</v>
      </c>
      <c r="M134" s="130">
        <v>96772</v>
      </c>
      <c r="N134" s="133">
        <v>0</v>
      </c>
      <c r="O134" s="129">
        <v>0</v>
      </c>
      <c r="P134" s="130">
        <v>0</v>
      </c>
      <c r="Q134" s="133">
        <v>76198</v>
      </c>
      <c r="R134" s="129">
        <v>20574</v>
      </c>
      <c r="S134" s="130">
        <v>96772</v>
      </c>
      <c r="T134" s="110"/>
      <c r="U134" s="989">
        <v>0</v>
      </c>
      <c r="V134" s="988">
        <v>0</v>
      </c>
    </row>
    <row r="135" spans="1:22" s="111" customFormat="1" x14ac:dyDescent="0.2">
      <c r="A135" s="131"/>
      <c r="B135" s="132">
        <v>4</v>
      </c>
      <c r="C135" s="132">
        <v>2</v>
      </c>
      <c r="D135" s="132"/>
      <c r="E135" s="132"/>
      <c r="F135" s="132"/>
      <c r="G135" s="128"/>
      <c r="H135" s="136" t="s">
        <v>220</v>
      </c>
      <c r="I135" s="128"/>
      <c r="J135" s="128"/>
      <c r="K135" s="137">
        <v>31496</v>
      </c>
      <c r="L135" s="148">
        <v>8504</v>
      </c>
      <c r="M135" s="149">
        <v>40000</v>
      </c>
      <c r="N135" s="137">
        <v>0</v>
      </c>
      <c r="O135" s="148">
        <v>0</v>
      </c>
      <c r="P135" s="149">
        <v>0</v>
      </c>
      <c r="Q135" s="137">
        <v>31496</v>
      </c>
      <c r="R135" s="148">
        <v>8504</v>
      </c>
      <c r="S135" s="149">
        <v>40000</v>
      </c>
      <c r="T135" s="110"/>
      <c r="U135" s="989">
        <v>0</v>
      </c>
      <c r="V135" s="988">
        <v>31496</v>
      </c>
    </row>
    <row r="136" spans="1:22" s="111" customFormat="1" x14ac:dyDescent="0.2">
      <c r="A136" s="131"/>
      <c r="B136" s="132"/>
      <c r="C136" s="132"/>
      <c r="D136" s="132">
        <v>1</v>
      </c>
      <c r="E136" s="132">
        <v>3</v>
      </c>
      <c r="F136" s="132">
        <v>1</v>
      </c>
      <c r="G136" s="128"/>
      <c r="H136" s="136"/>
      <c r="I136" s="128"/>
      <c r="J136" s="128" t="s">
        <v>170</v>
      </c>
      <c r="K136" s="133">
        <v>28346</v>
      </c>
      <c r="L136" s="129">
        <v>7654</v>
      </c>
      <c r="M136" s="130">
        <v>36000</v>
      </c>
      <c r="N136" s="133">
        <v>0</v>
      </c>
      <c r="O136" s="129">
        <v>0</v>
      </c>
      <c r="P136" s="130">
        <v>0</v>
      </c>
      <c r="Q136" s="133">
        <v>28346</v>
      </c>
      <c r="R136" s="129">
        <v>7654</v>
      </c>
      <c r="S136" s="130">
        <v>36000</v>
      </c>
      <c r="T136" s="110"/>
      <c r="U136" s="989">
        <v>0</v>
      </c>
      <c r="V136" s="988">
        <v>0</v>
      </c>
    </row>
    <row r="137" spans="1:22" s="111" customFormat="1" x14ac:dyDescent="0.2">
      <c r="A137" s="131"/>
      <c r="B137" s="132"/>
      <c r="C137" s="132"/>
      <c r="D137" s="132">
        <v>2</v>
      </c>
      <c r="E137" s="132">
        <v>7</v>
      </c>
      <c r="F137" s="132">
        <v>2</v>
      </c>
      <c r="G137" s="128"/>
      <c r="H137" s="128"/>
      <c r="I137" s="128"/>
      <c r="J137" s="128" t="s">
        <v>214</v>
      </c>
      <c r="K137" s="133">
        <v>3150</v>
      </c>
      <c r="L137" s="129">
        <v>850</v>
      </c>
      <c r="M137" s="130">
        <v>4000</v>
      </c>
      <c r="N137" s="133">
        <v>0</v>
      </c>
      <c r="O137" s="129">
        <v>0</v>
      </c>
      <c r="P137" s="130">
        <v>0</v>
      </c>
      <c r="Q137" s="133">
        <v>3150</v>
      </c>
      <c r="R137" s="129">
        <v>850</v>
      </c>
      <c r="S137" s="130">
        <v>4000</v>
      </c>
      <c r="T137" s="110"/>
      <c r="U137" s="989">
        <v>0</v>
      </c>
      <c r="V137" s="988">
        <v>0</v>
      </c>
    </row>
    <row r="138" spans="1:22" s="111" customFormat="1" x14ac:dyDescent="0.2">
      <c r="A138" s="981"/>
      <c r="B138" s="132">
        <v>5</v>
      </c>
      <c r="C138" s="982"/>
      <c r="D138" s="982"/>
      <c r="E138" s="982"/>
      <c r="F138" s="982"/>
      <c r="G138" s="136"/>
      <c r="H138" s="990" t="s">
        <v>221</v>
      </c>
      <c r="I138" s="136"/>
      <c r="J138" s="136"/>
      <c r="K138" s="137">
        <v>58887</v>
      </c>
      <c r="L138" s="148">
        <v>15900</v>
      </c>
      <c r="M138" s="149">
        <v>74787</v>
      </c>
      <c r="N138" s="137">
        <v>0</v>
      </c>
      <c r="O138" s="148">
        <v>0</v>
      </c>
      <c r="P138" s="149">
        <v>0</v>
      </c>
      <c r="Q138" s="137">
        <v>58887</v>
      </c>
      <c r="R138" s="148">
        <v>15900</v>
      </c>
      <c r="S138" s="149">
        <v>74787</v>
      </c>
      <c r="T138" s="110"/>
      <c r="U138" s="989">
        <v>0</v>
      </c>
      <c r="V138" s="988">
        <v>0</v>
      </c>
    </row>
    <row r="139" spans="1:22" s="111" customFormat="1" x14ac:dyDescent="0.2">
      <c r="A139" s="131"/>
      <c r="B139" s="132"/>
      <c r="C139" s="132">
        <v>2</v>
      </c>
      <c r="D139" s="132">
        <v>1</v>
      </c>
      <c r="E139" s="132">
        <v>3</v>
      </c>
      <c r="F139" s="132">
        <v>1</v>
      </c>
      <c r="G139" s="128"/>
      <c r="H139" s="200"/>
      <c r="I139" s="128"/>
      <c r="J139" s="128" t="s">
        <v>170</v>
      </c>
      <c r="K139" s="133">
        <v>37887</v>
      </c>
      <c r="L139" s="129">
        <v>10230</v>
      </c>
      <c r="M139" s="130">
        <v>48117</v>
      </c>
      <c r="N139" s="133">
        <v>0</v>
      </c>
      <c r="O139" s="129">
        <v>0</v>
      </c>
      <c r="P139" s="130">
        <v>0</v>
      </c>
      <c r="Q139" s="133">
        <v>37887</v>
      </c>
      <c r="R139" s="129">
        <v>10230</v>
      </c>
      <c r="S139" s="130">
        <v>48117</v>
      </c>
      <c r="T139" s="110"/>
      <c r="U139" s="989">
        <v>0</v>
      </c>
      <c r="V139" s="988">
        <v>37887</v>
      </c>
    </row>
    <row r="140" spans="1:22" s="111" customFormat="1" x14ac:dyDescent="0.2">
      <c r="A140" s="131"/>
      <c r="B140" s="132"/>
      <c r="C140" s="132"/>
      <c r="D140" s="132">
        <v>2</v>
      </c>
      <c r="E140" s="132">
        <v>7</v>
      </c>
      <c r="F140" s="132">
        <v>2</v>
      </c>
      <c r="G140" s="128"/>
      <c r="H140" s="200"/>
      <c r="I140" s="128"/>
      <c r="J140" s="128" t="s">
        <v>214</v>
      </c>
      <c r="K140" s="133">
        <v>21000</v>
      </c>
      <c r="L140" s="129">
        <v>5670</v>
      </c>
      <c r="M140" s="130">
        <v>26670</v>
      </c>
      <c r="N140" s="133">
        <v>0</v>
      </c>
      <c r="O140" s="129">
        <v>0</v>
      </c>
      <c r="P140" s="130">
        <v>0</v>
      </c>
      <c r="Q140" s="133">
        <v>21000</v>
      </c>
      <c r="R140" s="129">
        <v>5670</v>
      </c>
      <c r="S140" s="130">
        <v>26670</v>
      </c>
      <c r="T140" s="110"/>
      <c r="U140" s="989">
        <v>0</v>
      </c>
      <c r="V140" s="988">
        <v>0</v>
      </c>
    </row>
    <row r="141" spans="1:22" s="111" customFormat="1" x14ac:dyDescent="0.2">
      <c r="A141" s="131"/>
      <c r="B141" s="132">
        <v>6</v>
      </c>
      <c r="C141" s="132"/>
      <c r="D141" s="132"/>
      <c r="E141" s="132"/>
      <c r="F141" s="132"/>
      <c r="G141" s="128"/>
      <c r="H141" s="173" t="s">
        <v>222</v>
      </c>
      <c r="I141" s="128"/>
      <c r="J141" s="128"/>
      <c r="K141" s="137">
        <v>298393</v>
      </c>
      <c r="L141" s="148">
        <v>80567</v>
      </c>
      <c r="M141" s="149">
        <v>378960</v>
      </c>
      <c r="N141" s="137">
        <v>0</v>
      </c>
      <c r="O141" s="148">
        <v>0</v>
      </c>
      <c r="P141" s="149">
        <v>0</v>
      </c>
      <c r="Q141" s="137">
        <v>298393</v>
      </c>
      <c r="R141" s="148">
        <v>80567</v>
      </c>
      <c r="S141" s="149">
        <v>378960</v>
      </c>
      <c r="T141" s="110"/>
      <c r="U141" s="989">
        <v>0</v>
      </c>
      <c r="V141" s="988">
        <v>0</v>
      </c>
    </row>
    <row r="142" spans="1:22" s="111" customFormat="1" x14ac:dyDescent="0.2">
      <c r="A142" s="131"/>
      <c r="B142" s="132"/>
      <c r="C142" s="132">
        <v>2</v>
      </c>
      <c r="D142" s="132">
        <v>1</v>
      </c>
      <c r="E142" s="132">
        <v>3</v>
      </c>
      <c r="F142" s="132">
        <v>1</v>
      </c>
      <c r="G142" s="128"/>
      <c r="H142" s="173"/>
      <c r="I142" s="128"/>
      <c r="J142" s="128" t="s">
        <v>170</v>
      </c>
      <c r="K142" s="133">
        <v>15665</v>
      </c>
      <c r="L142" s="129">
        <v>4230</v>
      </c>
      <c r="M142" s="130">
        <v>19895</v>
      </c>
      <c r="N142" s="133">
        <v>0</v>
      </c>
      <c r="O142" s="129">
        <v>0</v>
      </c>
      <c r="P142" s="130">
        <v>0</v>
      </c>
      <c r="Q142" s="133">
        <v>15665</v>
      </c>
      <c r="R142" s="129">
        <v>4230</v>
      </c>
      <c r="S142" s="130">
        <v>19895</v>
      </c>
      <c r="T142" s="110"/>
      <c r="U142" s="989">
        <v>0</v>
      </c>
      <c r="V142" s="988">
        <v>15665</v>
      </c>
    </row>
    <row r="143" spans="1:22" s="111" customFormat="1" x14ac:dyDescent="0.2">
      <c r="A143" s="131"/>
      <c r="B143" s="132"/>
      <c r="C143" s="132">
        <v>2</v>
      </c>
      <c r="D143" s="132">
        <v>1</v>
      </c>
      <c r="E143" s="132">
        <v>7</v>
      </c>
      <c r="F143" s="132">
        <v>2</v>
      </c>
      <c r="G143" s="128"/>
      <c r="H143" s="200"/>
      <c r="I143" s="128"/>
      <c r="J143" s="128" t="s">
        <v>214</v>
      </c>
      <c r="K143" s="133">
        <v>168078</v>
      </c>
      <c r="L143" s="129">
        <v>45382</v>
      </c>
      <c r="M143" s="130">
        <v>213460</v>
      </c>
      <c r="N143" s="133">
        <v>0</v>
      </c>
      <c r="O143" s="129">
        <v>0</v>
      </c>
      <c r="P143" s="130">
        <v>0</v>
      </c>
      <c r="Q143" s="133">
        <v>168078</v>
      </c>
      <c r="R143" s="129">
        <v>45382</v>
      </c>
      <c r="S143" s="130">
        <v>213460</v>
      </c>
      <c r="T143" s="110"/>
      <c r="U143" s="989">
        <v>0</v>
      </c>
      <c r="V143" s="988">
        <v>168078</v>
      </c>
    </row>
    <row r="144" spans="1:22" s="111" customFormat="1" x14ac:dyDescent="0.2">
      <c r="A144" s="131"/>
      <c r="B144" s="132"/>
      <c r="C144" s="132">
        <v>2</v>
      </c>
      <c r="D144" s="132">
        <v>1</v>
      </c>
      <c r="E144" s="132">
        <v>8</v>
      </c>
      <c r="F144" s="132">
        <v>3</v>
      </c>
      <c r="G144" s="128"/>
      <c r="H144" s="200"/>
      <c r="I144" s="128"/>
      <c r="J144" s="128" t="s">
        <v>217</v>
      </c>
      <c r="K144" s="133">
        <v>114650</v>
      </c>
      <c r="L144" s="129">
        <v>30955</v>
      </c>
      <c r="M144" s="130">
        <v>145605</v>
      </c>
      <c r="N144" s="133">
        <v>0</v>
      </c>
      <c r="O144" s="129">
        <v>0</v>
      </c>
      <c r="P144" s="130">
        <v>0</v>
      </c>
      <c r="Q144" s="133">
        <v>114650</v>
      </c>
      <c r="R144" s="129">
        <v>30955</v>
      </c>
      <c r="S144" s="130">
        <v>145605</v>
      </c>
      <c r="T144" s="110"/>
      <c r="U144" s="989">
        <v>0</v>
      </c>
      <c r="V144" s="988">
        <v>114650</v>
      </c>
    </row>
    <row r="145" spans="1:22" s="125" customFormat="1" x14ac:dyDescent="0.2">
      <c r="A145" s="981">
        <v>6</v>
      </c>
      <c r="B145" s="982"/>
      <c r="C145" s="982"/>
      <c r="D145" s="982"/>
      <c r="E145" s="982"/>
      <c r="F145" s="982"/>
      <c r="G145" s="136" t="s">
        <v>223</v>
      </c>
      <c r="H145" s="136"/>
      <c r="I145" s="136"/>
      <c r="J145" s="136"/>
      <c r="K145" s="137">
        <v>159196</v>
      </c>
      <c r="L145" s="148">
        <v>35973</v>
      </c>
      <c r="M145" s="149">
        <v>195169</v>
      </c>
      <c r="N145" s="137">
        <v>0</v>
      </c>
      <c r="O145" s="148">
        <v>0</v>
      </c>
      <c r="P145" s="149">
        <v>0</v>
      </c>
      <c r="Q145" s="137">
        <v>159196</v>
      </c>
      <c r="R145" s="148">
        <v>35973</v>
      </c>
      <c r="S145" s="149">
        <v>195169</v>
      </c>
      <c r="T145" s="110"/>
      <c r="U145" s="989">
        <v>0</v>
      </c>
      <c r="V145" s="988">
        <v>0</v>
      </c>
    </row>
    <row r="146" spans="1:22" s="111" customFormat="1" x14ac:dyDescent="0.2">
      <c r="A146" s="131"/>
      <c r="B146" s="132">
        <v>1</v>
      </c>
      <c r="C146" s="132">
        <v>1</v>
      </c>
      <c r="D146" s="132">
        <v>1</v>
      </c>
      <c r="E146" s="132">
        <v>3</v>
      </c>
      <c r="F146" s="132">
        <v>1</v>
      </c>
      <c r="G146" s="128"/>
      <c r="H146" s="128" t="s">
        <v>87</v>
      </c>
      <c r="I146" s="128"/>
      <c r="J146" s="128"/>
      <c r="K146" s="133">
        <v>55345</v>
      </c>
      <c r="L146" s="129">
        <v>9381</v>
      </c>
      <c r="M146" s="130">
        <v>64726</v>
      </c>
      <c r="N146" s="133">
        <v>0</v>
      </c>
      <c r="O146" s="133">
        <v>0</v>
      </c>
      <c r="P146" s="130">
        <v>0</v>
      </c>
      <c r="Q146" s="133">
        <v>55345</v>
      </c>
      <c r="R146" s="129">
        <v>9381</v>
      </c>
      <c r="S146" s="130">
        <v>64726</v>
      </c>
      <c r="T146" s="110"/>
      <c r="U146" s="989">
        <v>55345</v>
      </c>
      <c r="V146" s="988">
        <v>0</v>
      </c>
    </row>
    <row r="147" spans="1:22" s="111" customFormat="1" x14ac:dyDescent="0.2">
      <c r="A147" s="131"/>
      <c r="B147" s="132">
        <v>2</v>
      </c>
      <c r="C147" s="132">
        <v>1</v>
      </c>
      <c r="D147" s="132">
        <v>1</v>
      </c>
      <c r="E147" s="132">
        <v>3</v>
      </c>
      <c r="F147" s="132">
        <v>2</v>
      </c>
      <c r="G147" s="128"/>
      <c r="H147" s="128" t="s">
        <v>88</v>
      </c>
      <c r="I147" s="128"/>
      <c r="J147" s="128"/>
      <c r="K147" s="133">
        <v>11703</v>
      </c>
      <c r="L147" s="129">
        <v>2028</v>
      </c>
      <c r="M147" s="130">
        <v>13731</v>
      </c>
      <c r="N147" s="133">
        <v>0</v>
      </c>
      <c r="O147" s="133">
        <v>0</v>
      </c>
      <c r="P147" s="130">
        <v>0</v>
      </c>
      <c r="Q147" s="133">
        <v>11703</v>
      </c>
      <c r="R147" s="129">
        <v>2028</v>
      </c>
      <c r="S147" s="130">
        <v>13731</v>
      </c>
      <c r="T147" s="110"/>
      <c r="U147" s="989">
        <v>11703</v>
      </c>
      <c r="V147" s="988">
        <v>0</v>
      </c>
    </row>
    <row r="148" spans="1:22" s="111" customFormat="1" x14ac:dyDescent="0.2">
      <c r="A148" s="131"/>
      <c r="B148" s="132">
        <v>3</v>
      </c>
      <c r="C148" s="132">
        <v>1</v>
      </c>
      <c r="D148" s="132">
        <v>1</v>
      </c>
      <c r="E148" s="132">
        <v>3</v>
      </c>
      <c r="F148" s="132">
        <v>3</v>
      </c>
      <c r="G148" s="128"/>
      <c r="H148" s="128" t="s">
        <v>89</v>
      </c>
      <c r="I148" s="128"/>
      <c r="J148" s="128"/>
      <c r="K148" s="133">
        <v>37645</v>
      </c>
      <c r="L148" s="129">
        <v>9885</v>
      </c>
      <c r="M148" s="130">
        <v>47530</v>
      </c>
      <c r="N148" s="133">
        <v>0</v>
      </c>
      <c r="O148" s="133">
        <v>0</v>
      </c>
      <c r="P148" s="130">
        <v>0</v>
      </c>
      <c r="Q148" s="133">
        <v>37645</v>
      </c>
      <c r="R148" s="129">
        <v>9885</v>
      </c>
      <c r="S148" s="130">
        <v>47530</v>
      </c>
      <c r="T148" s="110"/>
      <c r="U148" s="989">
        <v>37645</v>
      </c>
      <c r="V148" s="988">
        <v>0</v>
      </c>
    </row>
    <row r="149" spans="1:22" s="111" customFormat="1" x14ac:dyDescent="0.2">
      <c r="A149" s="131"/>
      <c r="B149" s="132">
        <v>4</v>
      </c>
      <c r="C149" s="132">
        <v>1</v>
      </c>
      <c r="D149" s="132">
        <v>1</v>
      </c>
      <c r="E149" s="132">
        <v>3</v>
      </c>
      <c r="F149" s="132">
        <v>4</v>
      </c>
      <c r="G149" s="128"/>
      <c r="H149" s="128" t="s">
        <v>90</v>
      </c>
      <c r="I149" s="128"/>
      <c r="J149" s="128"/>
      <c r="K149" s="133">
        <v>1677</v>
      </c>
      <c r="L149" s="129">
        <v>453</v>
      </c>
      <c r="M149" s="130">
        <v>2130</v>
      </c>
      <c r="N149" s="133">
        <v>0</v>
      </c>
      <c r="O149" s="133">
        <v>0</v>
      </c>
      <c r="P149" s="130">
        <v>0</v>
      </c>
      <c r="Q149" s="133">
        <v>1677</v>
      </c>
      <c r="R149" s="129">
        <v>453</v>
      </c>
      <c r="S149" s="130">
        <v>2130</v>
      </c>
      <c r="T149" s="110"/>
      <c r="U149" s="989">
        <v>1677</v>
      </c>
      <c r="V149" s="988">
        <v>0</v>
      </c>
    </row>
    <row r="150" spans="1:22" s="111" customFormat="1" x14ac:dyDescent="0.2">
      <c r="A150" s="131"/>
      <c r="B150" s="132">
        <v>5</v>
      </c>
      <c r="C150" s="132">
        <v>1</v>
      </c>
      <c r="D150" s="132"/>
      <c r="E150" s="132"/>
      <c r="F150" s="132">
        <v>5</v>
      </c>
      <c r="G150" s="128"/>
      <c r="H150" s="128" t="s">
        <v>224</v>
      </c>
      <c r="I150" s="128"/>
      <c r="J150" s="128"/>
      <c r="K150" s="137">
        <v>27908</v>
      </c>
      <c r="L150" s="148">
        <v>7498</v>
      </c>
      <c r="M150" s="149">
        <v>35406</v>
      </c>
      <c r="N150" s="137">
        <v>0</v>
      </c>
      <c r="O150" s="148">
        <v>0</v>
      </c>
      <c r="P150" s="149">
        <v>0</v>
      </c>
      <c r="Q150" s="137">
        <v>27908</v>
      </c>
      <c r="R150" s="148">
        <v>7498</v>
      </c>
      <c r="S150" s="149">
        <v>35406</v>
      </c>
      <c r="T150" s="110"/>
      <c r="U150" s="989">
        <v>27908</v>
      </c>
      <c r="V150" s="988">
        <v>0</v>
      </c>
    </row>
    <row r="151" spans="1:22" s="111" customFormat="1" x14ac:dyDescent="0.2">
      <c r="A151" s="131"/>
      <c r="B151" s="132"/>
      <c r="C151" s="132"/>
      <c r="D151" s="132">
        <v>1</v>
      </c>
      <c r="E151" s="132">
        <v>3</v>
      </c>
      <c r="F151" s="132">
        <v>6</v>
      </c>
      <c r="G151" s="128"/>
      <c r="H151" s="128"/>
      <c r="I151" s="128"/>
      <c r="J151" s="128" t="s">
        <v>170</v>
      </c>
      <c r="K151" s="133">
        <v>27908</v>
      </c>
      <c r="L151" s="129">
        <v>7498</v>
      </c>
      <c r="M151" s="130">
        <v>35406</v>
      </c>
      <c r="N151" s="133">
        <v>0</v>
      </c>
      <c r="O151" s="129">
        <v>0</v>
      </c>
      <c r="P151" s="130">
        <v>0</v>
      </c>
      <c r="Q151" s="133">
        <v>27908</v>
      </c>
      <c r="R151" s="129">
        <v>7498</v>
      </c>
      <c r="S151" s="130">
        <v>35406</v>
      </c>
      <c r="T151" s="110"/>
      <c r="U151" s="989">
        <v>0</v>
      </c>
      <c r="V151" s="988">
        <v>0</v>
      </c>
    </row>
    <row r="152" spans="1:22" s="111" customFormat="1" x14ac:dyDescent="0.2">
      <c r="A152" s="131"/>
      <c r="B152" s="132">
        <v>6</v>
      </c>
      <c r="C152" s="132">
        <v>1</v>
      </c>
      <c r="D152" s="132"/>
      <c r="E152" s="132"/>
      <c r="F152" s="132">
        <v>7</v>
      </c>
      <c r="G152" s="128"/>
      <c r="H152" s="128" t="s">
        <v>92</v>
      </c>
      <c r="I152" s="128"/>
      <c r="J152" s="128"/>
      <c r="K152" s="137">
        <v>24918</v>
      </c>
      <c r="L152" s="148">
        <v>6728</v>
      </c>
      <c r="M152" s="149">
        <v>31646</v>
      </c>
      <c r="N152" s="137">
        <v>0</v>
      </c>
      <c r="O152" s="148">
        <v>0</v>
      </c>
      <c r="P152" s="149">
        <v>0</v>
      </c>
      <c r="Q152" s="137">
        <v>24918</v>
      </c>
      <c r="R152" s="148">
        <v>6728</v>
      </c>
      <c r="S152" s="149">
        <v>31646</v>
      </c>
      <c r="T152" s="110"/>
      <c r="U152" s="989">
        <v>24918</v>
      </c>
      <c r="V152" s="988">
        <v>0</v>
      </c>
    </row>
    <row r="153" spans="1:22" s="111" customFormat="1" x14ac:dyDescent="0.2">
      <c r="A153" s="131"/>
      <c r="B153" s="132"/>
      <c r="C153" s="132"/>
      <c r="D153" s="132">
        <v>1</v>
      </c>
      <c r="E153" s="132">
        <v>3</v>
      </c>
      <c r="F153" s="132">
        <v>8</v>
      </c>
      <c r="G153" s="128"/>
      <c r="H153" s="128"/>
      <c r="I153" s="128"/>
      <c r="J153" s="128" t="s">
        <v>170</v>
      </c>
      <c r="K153" s="133">
        <v>24918</v>
      </c>
      <c r="L153" s="129">
        <v>6728</v>
      </c>
      <c r="M153" s="130">
        <v>31646</v>
      </c>
      <c r="N153" s="133">
        <v>0</v>
      </c>
      <c r="O153" s="129">
        <v>0</v>
      </c>
      <c r="P153" s="130">
        <v>0</v>
      </c>
      <c r="Q153" s="133">
        <v>24918</v>
      </c>
      <c r="R153" s="129">
        <v>6728</v>
      </c>
      <c r="S153" s="130">
        <v>31646</v>
      </c>
      <c r="T153" s="110"/>
      <c r="U153" s="989">
        <v>0</v>
      </c>
      <c r="V153" s="988">
        <v>0</v>
      </c>
    </row>
    <row r="154" spans="1:22" s="111" customFormat="1" x14ac:dyDescent="0.2">
      <c r="A154" s="131"/>
      <c r="B154" s="132">
        <v>7</v>
      </c>
      <c r="C154" s="132">
        <v>1</v>
      </c>
      <c r="D154" s="132">
        <v>2</v>
      </c>
      <c r="E154" s="132">
        <v>8</v>
      </c>
      <c r="F154" s="132">
        <v>9</v>
      </c>
      <c r="G154" s="128"/>
      <c r="H154" s="128" t="s">
        <v>837</v>
      </c>
      <c r="I154" s="128"/>
      <c r="J154" s="128"/>
      <c r="K154" s="133">
        <v>0</v>
      </c>
      <c r="L154" s="129">
        <v>0</v>
      </c>
      <c r="M154" s="130">
        <v>0</v>
      </c>
      <c r="N154" s="133">
        <v>0</v>
      </c>
      <c r="O154" s="129">
        <v>0</v>
      </c>
      <c r="P154" s="130">
        <v>0</v>
      </c>
      <c r="Q154" s="133">
        <v>0</v>
      </c>
      <c r="R154" s="129">
        <v>0</v>
      </c>
      <c r="S154" s="130">
        <v>0</v>
      </c>
      <c r="T154" s="110"/>
      <c r="U154" s="989">
        <v>0</v>
      </c>
      <c r="V154" s="988">
        <v>0</v>
      </c>
    </row>
    <row r="155" spans="1:22" s="111" customFormat="1" x14ac:dyDescent="0.2">
      <c r="A155" s="131"/>
      <c r="B155" s="132">
        <v>8</v>
      </c>
      <c r="C155" s="132">
        <v>1</v>
      </c>
      <c r="D155" s="132">
        <v>1</v>
      </c>
      <c r="E155" s="132">
        <v>8</v>
      </c>
      <c r="F155" s="132">
        <v>10</v>
      </c>
      <c r="G155" s="128"/>
      <c r="H155" s="128" t="s">
        <v>838</v>
      </c>
      <c r="I155" s="128"/>
      <c r="J155" s="128"/>
      <c r="K155" s="133">
        <v>0</v>
      </c>
      <c r="L155" s="129">
        <v>0</v>
      </c>
      <c r="M155" s="130">
        <v>0</v>
      </c>
      <c r="N155" s="133">
        <v>0</v>
      </c>
      <c r="O155" s="129">
        <v>0</v>
      </c>
      <c r="P155" s="130">
        <v>0</v>
      </c>
      <c r="Q155" s="133">
        <v>0</v>
      </c>
      <c r="R155" s="129">
        <v>0</v>
      </c>
      <c r="S155" s="130">
        <v>0</v>
      </c>
      <c r="T155" s="110"/>
      <c r="U155" s="989">
        <v>0</v>
      </c>
      <c r="V155" s="988">
        <v>0</v>
      </c>
    </row>
    <row r="156" spans="1:22" s="111" customFormat="1" x14ac:dyDescent="0.2">
      <c r="A156" s="131"/>
      <c r="B156" s="132"/>
      <c r="C156" s="132"/>
      <c r="D156" s="132"/>
      <c r="E156" s="132"/>
      <c r="F156" s="132"/>
      <c r="G156" s="128"/>
      <c r="H156" s="200" t="s">
        <v>839</v>
      </c>
      <c r="I156" s="128"/>
      <c r="J156" s="128"/>
      <c r="K156" s="133">
        <v>0</v>
      </c>
      <c r="L156" s="129">
        <v>0</v>
      </c>
      <c r="M156" s="130">
        <v>0</v>
      </c>
      <c r="N156" s="133">
        <v>0</v>
      </c>
      <c r="O156" s="129">
        <v>0</v>
      </c>
      <c r="P156" s="130">
        <v>0</v>
      </c>
      <c r="Q156" s="133">
        <v>0</v>
      </c>
      <c r="R156" s="129">
        <v>0</v>
      </c>
      <c r="S156" s="130">
        <v>0</v>
      </c>
      <c r="T156" s="110"/>
      <c r="U156" s="989"/>
      <c r="V156" s="988"/>
    </row>
    <row r="157" spans="1:22" s="111" customFormat="1" x14ac:dyDescent="0.2">
      <c r="A157" s="981">
        <v>7</v>
      </c>
      <c r="B157" s="132"/>
      <c r="C157" s="132">
        <v>1</v>
      </c>
      <c r="D157" s="132"/>
      <c r="E157" s="132"/>
      <c r="F157" s="132"/>
      <c r="G157" s="136" t="s">
        <v>225</v>
      </c>
      <c r="H157" s="128"/>
      <c r="I157" s="128"/>
      <c r="J157" s="128"/>
      <c r="K157" s="137">
        <v>36753</v>
      </c>
      <c r="L157" s="148">
        <v>3827</v>
      </c>
      <c r="M157" s="149">
        <v>40580</v>
      </c>
      <c r="N157" s="137">
        <v>12312</v>
      </c>
      <c r="O157" s="148">
        <v>3324</v>
      </c>
      <c r="P157" s="149">
        <v>15636</v>
      </c>
      <c r="Q157" s="137">
        <v>49065</v>
      </c>
      <c r="R157" s="148">
        <v>7151</v>
      </c>
      <c r="S157" s="149">
        <v>56216</v>
      </c>
      <c r="T157" s="110"/>
      <c r="U157" s="989">
        <v>49065</v>
      </c>
      <c r="V157" s="988">
        <v>0</v>
      </c>
    </row>
    <row r="158" spans="1:22" s="111" customFormat="1" x14ac:dyDescent="0.2">
      <c r="A158" s="131"/>
      <c r="B158" s="132"/>
      <c r="C158" s="132"/>
      <c r="D158" s="132">
        <v>1</v>
      </c>
      <c r="E158" s="132">
        <v>3</v>
      </c>
      <c r="F158" s="132">
        <v>1</v>
      </c>
      <c r="G158" s="128"/>
      <c r="H158" s="128"/>
      <c r="I158" s="128"/>
      <c r="J158" s="128" t="s">
        <v>170</v>
      </c>
      <c r="K158" s="133">
        <v>787</v>
      </c>
      <c r="L158" s="129">
        <v>213</v>
      </c>
      <c r="M158" s="130">
        <v>1000</v>
      </c>
      <c r="N158" s="129">
        <v>4003</v>
      </c>
      <c r="O158" s="129">
        <v>1081</v>
      </c>
      <c r="P158" s="130">
        <v>5084</v>
      </c>
      <c r="Q158" s="133">
        <v>4790</v>
      </c>
      <c r="R158" s="129">
        <v>1294</v>
      </c>
      <c r="S158" s="130">
        <v>6084</v>
      </c>
      <c r="T158" s="110"/>
      <c r="U158" s="989">
        <v>0</v>
      </c>
      <c r="V158" s="988">
        <v>0</v>
      </c>
    </row>
    <row r="159" spans="1:22" s="111" customFormat="1" x14ac:dyDescent="0.2">
      <c r="A159" s="131"/>
      <c r="B159" s="132"/>
      <c r="C159" s="132"/>
      <c r="D159" s="132">
        <v>2</v>
      </c>
      <c r="E159" s="132">
        <v>7</v>
      </c>
      <c r="F159" s="132">
        <v>2</v>
      </c>
      <c r="G159" s="128"/>
      <c r="H159" s="128"/>
      <c r="I159" s="128"/>
      <c r="J159" s="128" t="s">
        <v>226</v>
      </c>
      <c r="K159" s="133">
        <v>1000</v>
      </c>
      <c r="L159" s="129"/>
      <c r="M159" s="130">
        <v>1000</v>
      </c>
      <c r="N159" s="129">
        <v>0</v>
      </c>
      <c r="O159" s="129">
        <v>0</v>
      </c>
      <c r="P159" s="130">
        <v>0</v>
      </c>
      <c r="Q159" s="133">
        <v>1000</v>
      </c>
      <c r="R159" s="129">
        <v>0</v>
      </c>
      <c r="S159" s="130">
        <v>1000</v>
      </c>
      <c r="T159" s="110"/>
      <c r="U159" s="989">
        <v>0</v>
      </c>
      <c r="V159" s="988">
        <v>0</v>
      </c>
    </row>
    <row r="160" spans="1:22" s="111" customFormat="1" x14ac:dyDescent="0.2">
      <c r="A160" s="131"/>
      <c r="B160" s="132"/>
      <c r="C160" s="132"/>
      <c r="D160" s="132">
        <v>2</v>
      </c>
      <c r="E160" s="132">
        <v>8</v>
      </c>
      <c r="F160" s="132">
        <v>3</v>
      </c>
      <c r="G160" s="128"/>
      <c r="H160" s="128"/>
      <c r="I160" s="128"/>
      <c r="J160" s="128" t="s">
        <v>227</v>
      </c>
      <c r="K160" s="133">
        <v>10236</v>
      </c>
      <c r="L160" s="129">
        <v>2764</v>
      </c>
      <c r="M160" s="130">
        <v>13000</v>
      </c>
      <c r="N160" s="129">
        <v>3324</v>
      </c>
      <c r="O160" s="129">
        <v>896</v>
      </c>
      <c r="P160" s="130">
        <v>4220</v>
      </c>
      <c r="Q160" s="133">
        <v>13560</v>
      </c>
      <c r="R160" s="129">
        <v>3660</v>
      </c>
      <c r="S160" s="130">
        <v>17220</v>
      </c>
      <c r="T160" s="110"/>
      <c r="U160" s="989">
        <v>0</v>
      </c>
      <c r="V160" s="988">
        <v>0</v>
      </c>
    </row>
    <row r="161" spans="1:22" s="111" customFormat="1" x14ac:dyDescent="0.2">
      <c r="A161" s="131"/>
      <c r="B161" s="132"/>
      <c r="C161" s="132"/>
      <c r="D161" s="132">
        <v>2</v>
      </c>
      <c r="E161" s="132">
        <v>7</v>
      </c>
      <c r="F161" s="132">
        <v>4</v>
      </c>
      <c r="G161" s="128"/>
      <c r="H161" s="128"/>
      <c r="I161" s="128"/>
      <c r="J161" s="128" t="s">
        <v>228</v>
      </c>
      <c r="K161" s="133">
        <v>0</v>
      </c>
      <c r="L161" s="129">
        <v>0</v>
      </c>
      <c r="M161" s="130">
        <v>1000</v>
      </c>
      <c r="N161" s="129">
        <v>787</v>
      </c>
      <c r="O161" s="129">
        <v>213</v>
      </c>
      <c r="P161" s="130">
        <v>1000</v>
      </c>
      <c r="Q161" s="133">
        <v>787</v>
      </c>
      <c r="R161" s="129">
        <v>213</v>
      </c>
      <c r="S161" s="130">
        <v>1000</v>
      </c>
      <c r="T161" s="110"/>
      <c r="U161" s="989">
        <v>0</v>
      </c>
      <c r="V161" s="988">
        <v>0</v>
      </c>
    </row>
    <row r="162" spans="1:22" s="111" customFormat="1" x14ac:dyDescent="0.2">
      <c r="A162" s="131"/>
      <c r="B162" s="132"/>
      <c r="C162" s="132"/>
      <c r="D162" s="132">
        <v>2</v>
      </c>
      <c r="E162" s="132">
        <v>7</v>
      </c>
      <c r="F162" s="132">
        <v>5</v>
      </c>
      <c r="G162" s="128"/>
      <c r="H162" s="128"/>
      <c r="I162" s="128"/>
      <c r="J162" s="128" t="s">
        <v>229</v>
      </c>
      <c r="K162" s="133">
        <v>1580</v>
      </c>
      <c r="L162" s="129">
        <v>0</v>
      </c>
      <c r="M162" s="130">
        <v>1580</v>
      </c>
      <c r="N162" s="129">
        <v>0</v>
      </c>
      <c r="O162" s="129">
        <v>0</v>
      </c>
      <c r="P162" s="130">
        <v>0</v>
      </c>
      <c r="Q162" s="133">
        <v>1580</v>
      </c>
      <c r="R162" s="129">
        <v>0</v>
      </c>
      <c r="S162" s="130">
        <v>1580</v>
      </c>
      <c r="T162" s="110"/>
      <c r="U162" s="989">
        <v>0</v>
      </c>
      <c r="V162" s="988">
        <v>0</v>
      </c>
    </row>
    <row r="163" spans="1:22" s="111" customFormat="1" x14ac:dyDescent="0.2">
      <c r="A163" s="131"/>
      <c r="B163" s="132"/>
      <c r="C163" s="132"/>
      <c r="D163" s="132">
        <v>2</v>
      </c>
      <c r="E163" s="132">
        <v>7</v>
      </c>
      <c r="F163" s="132">
        <v>6</v>
      </c>
      <c r="G163" s="128"/>
      <c r="H163" s="128"/>
      <c r="I163" s="128"/>
      <c r="J163" s="128" t="s">
        <v>230</v>
      </c>
      <c r="K163" s="133">
        <v>20000</v>
      </c>
      <c r="L163" s="129">
        <v>0</v>
      </c>
      <c r="M163" s="130">
        <v>20000</v>
      </c>
      <c r="N163" s="129">
        <v>0</v>
      </c>
      <c r="O163" s="129">
        <v>0</v>
      </c>
      <c r="P163" s="130">
        <v>0</v>
      </c>
      <c r="Q163" s="133">
        <v>20000</v>
      </c>
      <c r="R163" s="129">
        <v>0</v>
      </c>
      <c r="S163" s="130">
        <v>20000</v>
      </c>
      <c r="T163" s="110"/>
      <c r="U163" s="989">
        <v>0</v>
      </c>
      <c r="V163" s="988">
        <v>0</v>
      </c>
    </row>
    <row r="164" spans="1:22" s="111" customFormat="1" x14ac:dyDescent="0.2">
      <c r="A164" s="131"/>
      <c r="B164" s="132"/>
      <c r="C164" s="132"/>
      <c r="D164" s="132">
        <v>2</v>
      </c>
      <c r="E164" s="132">
        <v>7</v>
      </c>
      <c r="F164" s="132">
        <v>7</v>
      </c>
      <c r="G164" s="128"/>
      <c r="H164" s="128"/>
      <c r="I164" s="128"/>
      <c r="J164" s="128" t="s">
        <v>231</v>
      </c>
      <c r="K164" s="133">
        <v>3150</v>
      </c>
      <c r="L164" s="129">
        <v>850</v>
      </c>
      <c r="M164" s="130">
        <v>4000</v>
      </c>
      <c r="N164" s="129">
        <v>4198</v>
      </c>
      <c r="O164" s="129">
        <v>1134</v>
      </c>
      <c r="P164" s="130">
        <v>5332</v>
      </c>
      <c r="Q164" s="133">
        <v>7348</v>
      </c>
      <c r="R164" s="129">
        <v>1984</v>
      </c>
      <c r="S164" s="130">
        <v>9332</v>
      </c>
      <c r="T164" s="110"/>
      <c r="U164" s="989">
        <v>0</v>
      </c>
      <c r="V164" s="988">
        <v>0</v>
      </c>
    </row>
    <row r="165" spans="1:22" s="111" customFormat="1" x14ac:dyDescent="0.2">
      <c r="A165" s="131"/>
      <c r="B165" s="132"/>
      <c r="C165" s="132"/>
      <c r="D165" s="132">
        <v>2</v>
      </c>
      <c r="E165" s="132">
        <v>3</v>
      </c>
      <c r="F165" s="132">
        <v>8</v>
      </c>
      <c r="G165" s="128"/>
      <c r="H165" s="128"/>
      <c r="I165" s="128"/>
      <c r="J165" s="128" t="s">
        <v>232</v>
      </c>
      <c r="K165" s="133">
        <v>0</v>
      </c>
      <c r="L165" s="129">
        <v>0</v>
      </c>
      <c r="M165" s="130">
        <v>0</v>
      </c>
      <c r="N165" s="129">
        <v>0</v>
      </c>
      <c r="O165" s="129">
        <v>0</v>
      </c>
      <c r="P165" s="130">
        <v>0</v>
      </c>
      <c r="Q165" s="133">
        <v>0</v>
      </c>
      <c r="R165" s="129">
        <v>0</v>
      </c>
      <c r="S165" s="130">
        <v>0</v>
      </c>
      <c r="T165" s="110"/>
      <c r="U165" s="989">
        <v>0</v>
      </c>
      <c r="V165" s="988">
        <v>0</v>
      </c>
    </row>
    <row r="166" spans="1:22" s="125" customFormat="1" x14ac:dyDescent="0.2">
      <c r="A166" s="981">
        <v>8</v>
      </c>
      <c r="B166" s="982"/>
      <c r="C166" s="982">
        <v>1</v>
      </c>
      <c r="D166" s="982"/>
      <c r="E166" s="982"/>
      <c r="F166" s="982"/>
      <c r="G166" s="136" t="s">
        <v>233</v>
      </c>
      <c r="H166" s="136"/>
      <c r="I166" s="136"/>
      <c r="J166" s="136"/>
      <c r="K166" s="137">
        <v>3000</v>
      </c>
      <c r="L166" s="148">
        <v>0</v>
      </c>
      <c r="M166" s="149">
        <v>3000</v>
      </c>
      <c r="N166" s="137">
        <v>1966</v>
      </c>
      <c r="O166" s="148">
        <v>531</v>
      </c>
      <c r="P166" s="149">
        <v>2497</v>
      </c>
      <c r="Q166" s="137">
        <v>4966</v>
      </c>
      <c r="R166" s="148">
        <v>531</v>
      </c>
      <c r="S166" s="149">
        <v>5497</v>
      </c>
      <c r="T166" s="110"/>
      <c r="U166" s="989">
        <v>4966</v>
      </c>
      <c r="V166" s="988">
        <v>0</v>
      </c>
    </row>
    <row r="167" spans="1:22" s="111" customFormat="1" x14ac:dyDescent="0.2">
      <c r="A167" s="131"/>
      <c r="B167" s="132"/>
      <c r="C167" s="132"/>
      <c r="D167" s="132">
        <v>1</v>
      </c>
      <c r="E167" s="132">
        <v>3</v>
      </c>
      <c r="F167" s="132">
        <v>1</v>
      </c>
      <c r="G167" s="128"/>
      <c r="H167" s="128"/>
      <c r="I167" s="128"/>
      <c r="J167" s="128" t="s">
        <v>170</v>
      </c>
      <c r="K167" s="133">
        <v>3000</v>
      </c>
      <c r="L167" s="129">
        <v>0</v>
      </c>
      <c r="M167" s="130">
        <v>3000</v>
      </c>
      <c r="N167" s="133">
        <v>1966</v>
      </c>
      <c r="O167" s="129">
        <v>531</v>
      </c>
      <c r="P167" s="130">
        <v>2497</v>
      </c>
      <c r="Q167" s="133">
        <v>4966</v>
      </c>
      <c r="R167" s="129">
        <v>531</v>
      </c>
      <c r="S167" s="130">
        <v>5497</v>
      </c>
      <c r="T167" s="110"/>
      <c r="U167" s="989">
        <v>0</v>
      </c>
      <c r="V167" s="988">
        <v>0</v>
      </c>
    </row>
    <row r="168" spans="1:22" s="125" customFormat="1" x14ac:dyDescent="0.2">
      <c r="A168" s="981">
        <v>9</v>
      </c>
      <c r="B168" s="982"/>
      <c r="C168" s="982">
        <v>2</v>
      </c>
      <c r="D168" s="982">
        <v>2</v>
      </c>
      <c r="E168" s="982"/>
      <c r="F168" s="982"/>
      <c r="G168" s="136" t="s">
        <v>34</v>
      </c>
      <c r="H168" s="136"/>
      <c r="I168" s="136"/>
      <c r="J168" s="136"/>
      <c r="K168" s="137">
        <v>41330</v>
      </c>
      <c r="L168" s="148">
        <v>0</v>
      </c>
      <c r="M168" s="149">
        <v>41330</v>
      </c>
      <c r="N168" s="137">
        <v>0</v>
      </c>
      <c r="O168" s="148">
        <v>0</v>
      </c>
      <c r="P168" s="149">
        <v>0</v>
      </c>
      <c r="Q168" s="137">
        <v>41330</v>
      </c>
      <c r="R168" s="148">
        <v>0</v>
      </c>
      <c r="S168" s="149">
        <v>41330</v>
      </c>
      <c r="T168" s="110"/>
      <c r="U168" s="989">
        <v>0</v>
      </c>
      <c r="V168" s="988">
        <v>41330</v>
      </c>
    </row>
    <row r="169" spans="1:22" s="111" customFormat="1" x14ac:dyDescent="0.2">
      <c r="A169" s="131"/>
      <c r="B169" s="132"/>
      <c r="C169" s="132"/>
      <c r="D169" s="132"/>
      <c r="E169" s="132"/>
      <c r="F169" s="132">
        <v>1</v>
      </c>
      <c r="G169" s="136"/>
      <c r="H169" s="128"/>
      <c r="I169" s="128"/>
      <c r="J169" s="128" t="s">
        <v>234</v>
      </c>
      <c r="K169" s="133">
        <v>0</v>
      </c>
      <c r="L169" s="129">
        <v>0</v>
      </c>
      <c r="M169" s="130">
        <v>0</v>
      </c>
      <c r="N169" s="133">
        <v>0</v>
      </c>
      <c r="O169" s="129">
        <v>0</v>
      </c>
      <c r="P169" s="130">
        <v>0</v>
      </c>
      <c r="Q169" s="133">
        <v>0</v>
      </c>
      <c r="R169" s="129">
        <v>0</v>
      </c>
      <c r="S169" s="130">
        <v>0</v>
      </c>
      <c r="T169" s="110"/>
      <c r="U169" s="989">
        <v>0</v>
      </c>
      <c r="V169" s="988">
        <v>0</v>
      </c>
    </row>
    <row r="170" spans="1:22" s="111" customFormat="1" x14ac:dyDescent="0.2">
      <c r="A170" s="131"/>
      <c r="B170" s="132"/>
      <c r="C170" s="132"/>
      <c r="D170" s="132"/>
      <c r="E170" s="132"/>
      <c r="F170" s="132">
        <v>2</v>
      </c>
      <c r="G170" s="136"/>
      <c r="H170" s="128"/>
      <c r="I170" s="128"/>
      <c r="J170" s="128" t="s">
        <v>235</v>
      </c>
      <c r="K170" s="133">
        <v>0</v>
      </c>
      <c r="L170" s="129">
        <v>0</v>
      </c>
      <c r="M170" s="130">
        <v>0</v>
      </c>
      <c r="N170" s="133">
        <v>0</v>
      </c>
      <c r="O170" s="129">
        <v>0</v>
      </c>
      <c r="P170" s="130">
        <v>0</v>
      </c>
      <c r="Q170" s="133">
        <v>0</v>
      </c>
      <c r="R170" s="129">
        <v>0</v>
      </c>
      <c r="S170" s="130">
        <v>0</v>
      </c>
      <c r="T170" s="110"/>
      <c r="U170" s="989">
        <v>0</v>
      </c>
      <c r="V170" s="988">
        <v>0</v>
      </c>
    </row>
    <row r="171" spans="1:22" s="111" customFormat="1" x14ac:dyDescent="0.2">
      <c r="A171" s="131"/>
      <c r="B171" s="132"/>
      <c r="C171" s="132"/>
      <c r="D171" s="132"/>
      <c r="E171" s="132"/>
      <c r="F171" s="132">
        <v>3</v>
      </c>
      <c r="G171" s="136"/>
      <c r="H171" s="128"/>
      <c r="I171" s="128"/>
      <c r="J171" s="128" t="s">
        <v>236</v>
      </c>
      <c r="K171" s="133">
        <v>41330</v>
      </c>
      <c r="L171" s="129">
        <v>0</v>
      </c>
      <c r="M171" s="130">
        <v>41330</v>
      </c>
      <c r="N171" s="133">
        <v>0</v>
      </c>
      <c r="O171" s="129">
        <v>0</v>
      </c>
      <c r="P171" s="130">
        <v>0</v>
      </c>
      <c r="Q171" s="133">
        <v>41330</v>
      </c>
      <c r="R171" s="129">
        <v>0</v>
      </c>
      <c r="S171" s="130">
        <v>41330</v>
      </c>
      <c r="T171" s="110"/>
      <c r="U171" s="989">
        <v>0</v>
      </c>
      <c r="V171" s="988">
        <v>0</v>
      </c>
    </row>
    <row r="172" spans="1:22" s="111" customFormat="1" x14ac:dyDescent="0.2">
      <c r="A172" s="981">
        <v>10</v>
      </c>
      <c r="B172" s="982"/>
      <c r="C172" s="982"/>
      <c r="D172" s="982"/>
      <c r="E172" s="982"/>
      <c r="F172" s="982"/>
      <c r="G172" s="136" t="s">
        <v>237</v>
      </c>
      <c r="H172" s="136"/>
      <c r="I172" s="136"/>
      <c r="J172" s="136"/>
      <c r="K172" s="137">
        <v>758371</v>
      </c>
      <c r="L172" s="148">
        <v>0</v>
      </c>
      <c r="M172" s="149">
        <v>758371</v>
      </c>
      <c r="N172" s="137">
        <v>46587</v>
      </c>
      <c r="O172" s="148">
        <v>0</v>
      </c>
      <c r="P172" s="149">
        <v>46587</v>
      </c>
      <c r="Q172" s="137">
        <v>804958</v>
      </c>
      <c r="R172" s="148">
        <v>0</v>
      </c>
      <c r="S172" s="149">
        <v>804958</v>
      </c>
      <c r="T172" s="110"/>
      <c r="U172" s="989">
        <v>0</v>
      </c>
      <c r="V172" s="988">
        <v>0</v>
      </c>
    </row>
    <row r="173" spans="1:22" s="111" customFormat="1" x14ac:dyDescent="0.2">
      <c r="A173" s="131"/>
      <c r="B173" s="132"/>
      <c r="C173" s="132">
        <v>1</v>
      </c>
      <c r="D173" s="132">
        <v>1</v>
      </c>
      <c r="E173" s="132">
        <v>6</v>
      </c>
      <c r="F173" s="132">
        <v>1</v>
      </c>
      <c r="G173" s="128"/>
      <c r="H173" s="128"/>
      <c r="I173" s="128"/>
      <c r="J173" s="128" t="s">
        <v>238</v>
      </c>
      <c r="K173" s="133">
        <v>22700</v>
      </c>
      <c r="L173" s="129">
        <v>0</v>
      </c>
      <c r="M173" s="130">
        <v>22700</v>
      </c>
      <c r="N173" s="133">
        <v>-19775</v>
      </c>
      <c r="O173" s="129">
        <v>0</v>
      </c>
      <c r="P173" s="130">
        <v>-19775</v>
      </c>
      <c r="Q173" s="133">
        <v>2925</v>
      </c>
      <c r="R173" s="129">
        <v>0</v>
      </c>
      <c r="S173" s="130">
        <v>2925</v>
      </c>
      <c r="T173" s="110"/>
      <c r="U173" s="989">
        <v>2925</v>
      </c>
      <c r="V173" s="988">
        <v>0</v>
      </c>
    </row>
    <row r="174" spans="1:22" s="125" customFormat="1" x14ac:dyDescent="0.2">
      <c r="A174" s="131"/>
      <c r="B174" s="132"/>
      <c r="C174" s="132">
        <v>2</v>
      </c>
      <c r="D174" s="132">
        <v>1</v>
      </c>
      <c r="E174" s="132">
        <v>6</v>
      </c>
      <c r="F174" s="132">
        <v>2</v>
      </c>
      <c r="G174" s="128"/>
      <c r="H174" s="128"/>
      <c r="I174" s="128"/>
      <c r="J174" s="128" t="s">
        <v>239</v>
      </c>
      <c r="K174" s="133">
        <v>437755</v>
      </c>
      <c r="L174" s="129">
        <v>0</v>
      </c>
      <c r="M174" s="130">
        <v>437755</v>
      </c>
      <c r="N174" s="133">
        <v>18530</v>
      </c>
      <c r="O174" s="129">
        <v>0</v>
      </c>
      <c r="P174" s="130">
        <v>18530</v>
      </c>
      <c r="Q174" s="133">
        <v>456285</v>
      </c>
      <c r="R174" s="129">
        <v>0</v>
      </c>
      <c r="S174" s="130">
        <v>456285</v>
      </c>
      <c r="T174" s="117"/>
      <c r="U174" s="989">
        <v>0</v>
      </c>
      <c r="V174" s="988">
        <v>456285</v>
      </c>
    </row>
    <row r="175" spans="1:22" s="111" customFormat="1" x14ac:dyDescent="0.2">
      <c r="A175" s="131"/>
      <c r="B175" s="132"/>
      <c r="C175" s="132">
        <v>2</v>
      </c>
      <c r="D175" s="132">
        <v>2</v>
      </c>
      <c r="E175" s="132">
        <v>6</v>
      </c>
      <c r="F175" s="132">
        <v>3</v>
      </c>
      <c r="G175" s="128"/>
      <c r="H175" s="128"/>
      <c r="I175" s="128"/>
      <c r="J175" s="128" t="s">
        <v>240</v>
      </c>
      <c r="K175" s="133">
        <v>74000</v>
      </c>
      <c r="L175" s="129">
        <v>0</v>
      </c>
      <c r="M175" s="130">
        <v>74000</v>
      </c>
      <c r="N175" s="133">
        <v>25000</v>
      </c>
      <c r="O175" s="129">
        <v>0</v>
      </c>
      <c r="P175" s="130">
        <v>25000</v>
      </c>
      <c r="Q175" s="133">
        <v>99000</v>
      </c>
      <c r="R175" s="129">
        <v>0</v>
      </c>
      <c r="S175" s="130">
        <v>99000</v>
      </c>
      <c r="T175" s="110"/>
      <c r="U175" s="989">
        <v>0</v>
      </c>
      <c r="V175" s="988">
        <v>99000</v>
      </c>
    </row>
    <row r="176" spans="1:22" s="111" customFormat="1" x14ac:dyDescent="0.2">
      <c r="A176" s="131"/>
      <c r="B176" s="132"/>
      <c r="C176" s="132">
        <v>2</v>
      </c>
      <c r="D176" s="132">
        <v>2</v>
      </c>
      <c r="E176" s="132">
        <v>6</v>
      </c>
      <c r="F176" s="132">
        <v>4</v>
      </c>
      <c r="G176" s="128"/>
      <c r="H176" s="128"/>
      <c r="I176" s="128"/>
      <c r="J176" s="128" t="s">
        <v>241</v>
      </c>
      <c r="K176" s="133">
        <v>600</v>
      </c>
      <c r="L176" s="129">
        <v>0</v>
      </c>
      <c r="M176" s="130">
        <v>600</v>
      </c>
      <c r="N176" s="133">
        <v>0</v>
      </c>
      <c r="O176" s="129">
        <v>0</v>
      </c>
      <c r="P176" s="130">
        <v>0</v>
      </c>
      <c r="Q176" s="133">
        <v>600</v>
      </c>
      <c r="R176" s="129">
        <v>0</v>
      </c>
      <c r="S176" s="130">
        <v>600</v>
      </c>
      <c r="T176" s="110"/>
      <c r="U176" s="989"/>
      <c r="V176" s="988"/>
    </row>
    <row r="177" spans="1:22" s="111" customFormat="1" x14ac:dyDescent="0.2">
      <c r="A177" s="131"/>
      <c r="B177" s="132"/>
      <c r="C177" s="132">
        <v>2</v>
      </c>
      <c r="D177" s="132">
        <v>2</v>
      </c>
      <c r="E177" s="132">
        <v>6</v>
      </c>
      <c r="F177" s="132">
        <v>5</v>
      </c>
      <c r="G177" s="128"/>
      <c r="H177" s="128"/>
      <c r="I177" s="128"/>
      <c r="J177" s="128" t="s">
        <v>242</v>
      </c>
      <c r="K177" s="133">
        <v>51210</v>
      </c>
      <c r="L177" s="129">
        <v>0</v>
      </c>
      <c r="M177" s="130">
        <v>51210</v>
      </c>
      <c r="N177" s="133">
        <v>-10028</v>
      </c>
      <c r="O177" s="129">
        <v>0</v>
      </c>
      <c r="P177" s="130">
        <v>-10028</v>
      </c>
      <c r="Q177" s="133">
        <v>41182</v>
      </c>
      <c r="R177" s="129">
        <v>0</v>
      </c>
      <c r="S177" s="130">
        <v>41182</v>
      </c>
      <c r="T177" s="110"/>
      <c r="U177" s="989"/>
      <c r="V177" s="988"/>
    </row>
    <row r="178" spans="1:22" s="111" customFormat="1" x14ac:dyDescent="0.2">
      <c r="A178" s="131"/>
      <c r="B178" s="132"/>
      <c r="C178" s="132">
        <v>2</v>
      </c>
      <c r="D178" s="132">
        <v>2</v>
      </c>
      <c r="E178" s="132">
        <v>6</v>
      </c>
      <c r="F178" s="132">
        <v>6</v>
      </c>
      <c r="G178" s="128"/>
      <c r="H178" s="128"/>
      <c r="I178" s="128"/>
      <c r="J178" s="128" t="s">
        <v>234</v>
      </c>
      <c r="K178" s="133">
        <v>98156</v>
      </c>
      <c r="L178" s="129">
        <v>0</v>
      </c>
      <c r="M178" s="130">
        <v>98156</v>
      </c>
      <c r="N178" s="133">
        <v>1844</v>
      </c>
      <c r="O178" s="129">
        <v>0</v>
      </c>
      <c r="P178" s="130">
        <v>1844</v>
      </c>
      <c r="Q178" s="133">
        <v>100000</v>
      </c>
      <c r="R178" s="129">
        <v>0</v>
      </c>
      <c r="S178" s="130">
        <v>100000</v>
      </c>
      <c r="T178" s="110"/>
      <c r="U178" s="989"/>
      <c r="V178" s="988"/>
    </row>
    <row r="179" spans="1:22" s="111" customFormat="1" x14ac:dyDescent="0.2">
      <c r="A179" s="131"/>
      <c r="B179" s="132"/>
      <c r="C179" s="132">
        <v>2</v>
      </c>
      <c r="D179" s="132">
        <v>2</v>
      </c>
      <c r="E179" s="132">
        <v>6</v>
      </c>
      <c r="F179" s="132">
        <v>7</v>
      </c>
      <c r="G179" s="128"/>
      <c r="H179" s="128"/>
      <c r="I179" s="128"/>
      <c r="J179" s="128" t="s">
        <v>235</v>
      </c>
      <c r="K179" s="133">
        <v>73950</v>
      </c>
      <c r="L179" s="129">
        <v>0</v>
      </c>
      <c r="M179" s="130">
        <v>73950</v>
      </c>
      <c r="N179" s="133">
        <v>-16778</v>
      </c>
      <c r="O179" s="129">
        <v>0</v>
      </c>
      <c r="P179" s="130">
        <v>-16778</v>
      </c>
      <c r="Q179" s="133">
        <v>57172</v>
      </c>
      <c r="R179" s="129">
        <v>0</v>
      </c>
      <c r="S179" s="130">
        <v>57172</v>
      </c>
      <c r="T179" s="110"/>
      <c r="U179" s="989"/>
      <c r="V179" s="988"/>
    </row>
    <row r="180" spans="1:22" s="111" customFormat="1" x14ac:dyDescent="0.2">
      <c r="A180" s="131"/>
      <c r="B180" s="132"/>
      <c r="C180" s="132">
        <v>2</v>
      </c>
      <c r="D180" s="132">
        <v>2</v>
      </c>
      <c r="E180" s="132">
        <v>6</v>
      </c>
      <c r="F180" s="132">
        <v>8</v>
      </c>
      <c r="G180" s="128"/>
      <c r="H180" s="128"/>
      <c r="I180" s="128"/>
      <c r="J180" s="128" t="s">
        <v>243</v>
      </c>
      <c r="K180" s="133">
        <v>0</v>
      </c>
      <c r="L180" s="129">
        <v>0</v>
      </c>
      <c r="M180" s="130">
        <v>0</v>
      </c>
      <c r="N180" s="133">
        <v>7000</v>
      </c>
      <c r="O180" s="129">
        <v>0</v>
      </c>
      <c r="P180" s="130">
        <v>7000</v>
      </c>
      <c r="Q180" s="133">
        <v>7000</v>
      </c>
      <c r="R180" s="129">
        <v>0</v>
      </c>
      <c r="S180" s="130">
        <v>7000</v>
      </c>
      <c r="T180" s="110"/>
      <c r="U180" s="989"/>
      <c r="V180" s="988"/>
    </row>
    <row r="181" spans="1:22" s="111" customFormat="1" x14ac:dyDescent="0.2">
      <c r="A181" s="131"/>
      <c r="B181" s="132"/>
      <c r="C181" s="132">
        <v>1</v>
      </c>
      <c r="D181" s="132">
        <v>1</v>
      </c>
      <c r="E181" s="132">
        <v>6</v>
      </c>
      <c r="F181" s="132">
        <v>9</v>
      </c>
      <c r="G181" s="128"/>
      <c r="H181" s="128"/>
      <c r="I181" s="128"/>
      <c r="J181" s="128" t="s">
        <v>840</v>
      </c>
      <c r="K181" s="133">
        <v>0</v>
      </c>
      <c r="L181" s="129">
        <v>0</v>
      </c>
      <c r="M181" s="130">
        <v>0</v>
      </c>
      <c r="N181" s="133">
        <v>40794</v>
      </c>
      <c r="O181" s="129"/>
      <c r="P181" s="130">
        <v>40794</v>
      </c>
      <c r="Q181" s="133">
        <v>40794</v>
      </c>
      <c r="R181" s="129">
        <v>0</v>
      </c>
      <c r="S181" s="130">
        <v>40794</v>
      </c>
      <c r="T181" s="110"/>
      <c r="U181" s="989"/>
      <c r="V181" s="988"/>
    </row>
    <row r="182" spans="1:22" s="111" customFormat="1" x14ac:dyDescent="0.2">
      <c r="A182" s="981">
        <v>11</v>
      </c>
      <c r="B182" s="982"/>
      <c r="C182" s="982"/>
      <c r="D182" s="982"/>
      <c r="E182" s="982"/>
      <c r="F182" s="982"/>
      <c r="G182" s="136" t="s">
        <v>244</v>
      </c>
      <c r="H182" s="136"/>
      <c r="I182" s="136"/>
      <c r="J182" s="136"/>
      <c r="K182" s="137">
        <v>424165</v>
      </c>
      <c r="L182" s="148">
        <v>0</v>
      </c>
      <c r="M182" s="149">
        <v>424165</v>
      </c>
      <c r="N182" s="137">
        <v>34920</v>
      </c>
      <c r="O182" s="148">
        <v>0</v>
      </c>
      <c r="P182" s="149">
        <v>34920</v>
      </c>
      <c r="Q182" s="137">
        <v>459085</v>
      </c>
      <c r="R182" s="148">
        <v>0</v>
      </c>
      <c r="S182" s="149">
        <v>459085</v>
      </c>
      <c r="T182" s="110"/>
      <c r="U182" s="989">
        <v>0</v>
      </c>
      <c r="V182" s="988">
        <v>0</v>
      </c>
    </row>
    <row r="183" spans="1:22" s="111" customFormat="1" ht="12.75" customHeight="1" x14ac:dyDescent="0.2">
      <c r="A183" s="131"/>
      <c r="B183" s="132">
        <v>1</v>
      </c>
      <c r="C183" s="132">
        <v>1</v>
      </c>
      <c r="D183" s="132">
        <v>1</v>
      </c>
      <c r="E183" s="132">
        <v>9</v>
      </c>
      <c r="F183" s="132">
        <v>1</v>
      </c>
      <c r="G183" s="128"/>
      <c r="H183" s="1268" t="s">
        <v>245</v>
      </c>
      <c r="I183" s="1269"/>
      <c r="J183" s="1270"/>
      <c r="K183" s="133">
        <v>93353</v>
      </c>
      <c r="L183" s="129">
        <v>0</v>
      </c>
      <c r="M183" s="130">
        <v>93353</v>
      </c>
      <c r="N183" s="133">
        <v>0</v>
      </c>
      <c r="O183" s="129">
        <v>0</v>
      </c>
      <c r="P183" s="130">
        <v>0</v>
      </c>
      <c r="Q183" s="133">
        <v>93353</v>
      </c>
      <c r="R183" s="129">
        <v>0</v>
      </c>
      <c r="S183" s="130">
        <v>93353</v>
      </c>
      <c r="T183" s="110"/>
      <c r="U183" s="989">
        <v>93353</v>
      </c>
      <c r="V183" s="988">
        <v>0</v>
      </c>
    </row>
    <row r="184" spans="1:22" s="111" customFormat="1" x14ac:dyDescent="0.2">
      <c r="A184" s="131"/>
      <c r="B184" s="132"/>
      <c r="C184" s="132">
        <v>1</v>
      </c>
      <c r="D184" s="132">
        <v>1</v>
      </c>
      <c r="E184" s="132">
        <v>9</v>
      </c>
      <c r="F184" s="132">
        <v>2</v>
      </c>
      <c r="G184" s="128"/>
      <c r="H184" s="1268" t="s">
        <v>246</v>
      </c>
      <c r="I184" s="1269"/>
      <c r="J184" s="1270"/>
      <c r="K184" s="133">
        <v>258073</v>
      </c>
      <c r="L184" s="129">
        <v>0</v>
      </c>
      <c r="M184" s="130">
        <v>258073</v>
      </c>
      <c r="N184" s="133">
        <v>0</v>
      </c>
      <c r="O184" s="129">
        <v>0</v>
      </c>
      <c r="P184" s="130">
        <v>0</v>
      </c>
      <c r="Q184" s="133">
        <v>258073</v>
      </c>
      <c r="R184" s="129">
        <v>0</v>
      </c>
      <c r="S184" s="130">
        <v>258073</v>
      </c>
      <c r="T184" s="110"/>
      <c r="U184" s="989">
        <v>258073</v>
      </c>
      <c r="V184" s="988">
        <v>0</v>
      </c>
    </row>
    <row r="185" spans="1:22" s="111" customFormat="1" x14ac:dyDescent="0.2">
      <c r="A185" s="131"/>
      <c r="B185" s="132"/>
      <c r="C185" s="132">
        <v>1</v>
      </c>
      <c r="D185" s="132">
        <v>1</v>
      </c>
      <c r="E185" s="132">
        <v>9</v>
      </c>
      <c r="F185" s="132">
        <v>3</v>
      </c>
      <c r="G185" s="128"/>
      <c r="H185" s="1268" t="s">
        <v>247</v>
      </c>
      <c r="I185" s="1269"/>
      <c r="J185" s="1270"/>
      <c r="K185" s="133">
        <v>37499</v>
      </c>
      <c r="L185" s="129">
        <v>0</v>
      </c>
      <c r="M185" s="130">
        <v>37499</v>
      </c>
      <c r="N185" s="133">
        <v>0</v>
      </c>
      <c r="O185" s="129">
        <v>0</v>
      </c>
      <c r="P185" s="130">
        <v>0</v>
      </c>
      <c r="Q185" s="133">
        <v>37499</v>
      </c>
      <c r="R185" s="129">
        <v>0</v>
      </c>
      <c r="S185" s="130">
        <v>37499</v>
      </c>
      <c r="T185" s="110"/>
      <c r="U185" s="989">
        <v>37499</v>
      </c>
      <c r="V185" s="988">
        <v>0</v>
      </c>
    </row>
    <row r="186" spans="1:22" s="111" customFormat="1" x14ac:dyDescent="0.2">
      <c r="A186" s="131"/>
      <c r="B186" s="132"/>
      <c r="C186" s="132">
        <v>1</v>
      </c>
      <c r="D186" s="132">
        <v>1</v>
      </c>
      <c r="E186" s="132">
        <v>9</v>
      </c>
      <c r="F186" s="132">
        <v>4</v>
      </c>
      <c r="G186" s="128"/>
      <c r="H186" s="1268" t="s">
        <v>248</v>
      </c>
      <c r="I186" s="1269"/>
      <c r="J186" s="1270"/>
      <c r="K186" s="133">
        <v>0</v>
      </c>
      <c r="L186" s="129">
        <v>0</v>
      </c>
      <c r="M186" s="130">
        <v>0</v>
      </c>
      <c r="N186" s="133">
        <v>12101</v>
      </c>
      <c r="O186" s="129">
        <v>0</v>
      </c>
      <c r="P186" s="130">
        <v>12101</v>
      </c>
      <c r="Q186" s="133">
        <v>12101</v>
      </c>
      <c r="R186" s="129">
        <v>0</v>
      </c>
      <c r="S186" s="130">
        <v>12101</v>
      </c>
      <c r="T186" s="110"/>
      <c r="U186" s="989">
        <v>12101</v>
      </c>
      <c r="V186" s="988">
        <v>0</v>
      </c>
    </row>
    <row r="187" spans="1:22" s="111" customFormat="1" x14ac:dyDescent="0.2">
      <c r="A187" s="131"/>
      <c r="B187" s="132"/>
      <c r="C187" s="132">
        <v>1</v>
      </c>
      <c r="D187" s="132">
        <v>1</v>
      </c>
      <c r="E187" s="132">
        <v>9</v>
      </c>
      <c r="F187" s="132">
        <v>5</v>
      </c>
      <c r="G187" s="128"/>
      <c r="H187" s="1268" t="s">
        <v>249</v>
      </c>
      <c r="I187" s="1269"/>
      <c r="J187" s="1270"/>
      <c r="K187" s="133">
        <v>0</v>
      </c>
      <c r="L187" s="129">
        <v>0</v>
      </c>
      <c r="M187" s="130">
        <v>0</v>
      </c>
      <c r="N187" s="133">
        <v>15340</v>
      </c>
      <c r="O187" s="129"/>
      <c r="P187" s="130">
        <v>15340</v>
      </c>
      <c r="Q187" s="133">
        <v>15340</v>
      </c>
      <c r="R187" s="129"/>
      <c r="S187" s="130"/>
      <c r="T187" s="110"/>
      <c r="U187" s="989">
        <v>15340</v>
      </c>
      <c r="V187" s="988">
        <v>0</v>
      </c>
    </row>
    <row r="188" spans="1:22" s="111" customFormat="1" x14ac:dyDescent="0.2">
      <c r="A188" s="131"/>
      <c r="B188" s="132"/>
      <c r="C188" s="132">
        <v>1</v>
      </c>
      <c r="D188" s="132">
        <v>1</v>
      </c>
      <c r="E188" s="132">
        <v>9</v>
      </c>
      <c r="F188" s="132">
        <v>6</v>
      </c>
      <c r="G188" s="128"/>
      <c r="H188" s="1268" t="s">
        <v>250</v>
      </c>
      <c r="I188" s="1269"/>
      <c r="J188" s="1270"/>
      <c r="K188" s="133">
        <v>0</v>
      </c>
      <c r="L188" s="129">
        <v>0</v>
      </c>
      <c r="M188" s="130">
        <v>0</v>
      </c>
      <c r="N188" s="133">
        <v>7479</v>
      </c>
      <c r="O188" s="129"/>
      <c r="P188" s="130">
        <v>7479</v>
      </c>
      <c r="Q188" s="133">
        <v>7479</v>
      </c>
      <c r="R188" s="129">
        <v>0</v>
      </c>
      <c r="S188" s="130">
        <v>7479</v>
      </c>
      <c r="T188" s="110"/>
      <c r="U188" s="989"/>
      <c r="V188" s="988"/>
    </row>
    <row r="189" spans="1:22" s="125" customFormat="1" x14ac:dyDescent="0.2">
      <c r="A189" s="131"/>
      <c r="B189" s="132">
        <v>2</v>
      </c>
      <c r="C189" s="132">
        <v>1</v>
      </c>
      <c r="D189" s="132">
        <v>1</v>
      </c>
      <c r="E189" s="132"/>
      <c r="F189" s="132"/>
      <c r="G189" s="128"/>
      <c r="H189" s="128" t="s">
        <v>251</v>
      </c>
      <c r="I189" s="128"/>
      <c r="J189" s="128"/>
      <c r="K189" s="133">
        <v>2000</v>
      </c>
      <c r="L189" s="129">
        <v>0</v>
      </c>
      <c r="M189" s="130">
        <v>2000</v>
      </c>
      <c r="N189" s="133">
        <v>0</v>
      </c>
      <c r="O189" s="129">
        <v>0</v>
      </c>
      <c r="P189" s="130">
        <v>0</v>
      </c>
      <c r="Q189" s="133">
        <v>2000</v>
      </c>
      <c r="R189" s="129">
        <v>0</v>
      </c>
      <c r="S189" s="130">
        <v>2000</v>
      </c>
      <c r="T189" s="110"/>
      <c r="U189" s="989">
        <v>2000</v>
      </c>
      <c r="V189" s="988">
        <v>0</v>
      </c>
    </row>
    <row r="190" spans="1:22" s="111" customFormat="1" x14ac:dyDescent="0.2">
      <c r="A190" s="131"/>
      <c r="B190" s="132"/>
      <c r="C190" s="132"/>
      <c r="D190" s="132"/>
      <c r="E190" s="132">
        <v>9</v>
      </c>
      <c r="F190" s="132">
        <v>1</v>
      </c>
      <c r="G190" s="128"/>
      <c r="H190" s="128"/>
      <c r="I190" s="128"/>
      <c r="J190" s="128" t="s">
        <v>252</v>
      </c>
      <c r="K190" s="133">
        <v>1000</v>
      </c>
      <c r="L190" s="129">
        <v>0</v>
      </c>
      <c r="M190" s="130">
        <v>1000</v>
      </c>
      <c r="N190" s="133">
        <v>0</v>
      </c>
      <c r="O190" s="129">
        <v>0</v>
      </c>
      <c r="P190" s="130">
        <v>0</v>
      </c>
      <c r="Q190" s="133">
        <v>1000</v>
      </c>
      <c r="R190" s="129">
        <v>0</v>
      </c>
      <c r="S190" s="130">
        <v>1000</v>
      </c>
      <c r="T190" s="110"/>
      <c r="U190" s="989">
        <v>0</v>
      </c>
      <c r="V190" s="988">
        <v>0</v>
      </c>
    </row>
    <row r="191" spans="1:22" s="111" customFormat="1" x14ac:dyDescent="0.2">
      <c r="A191" s="131"/>
      <c r="B191" s="132"/>
      <c r="C191" s="132"/>
      <c r="D191" s="132"/>
      <c r="E191" s="132">
        <v>9</v>
      </c>
      <c r="F191" s="132">
        <v>2</v>
      </c>
      <c r="G191" s="128"/>
      <c r="H191" s="128"/>
      <c r="I191" s="128"/>
      <c r="J191" s="128" t="s">
        <v>253</v>
      </c>
      <c r="K191" s="133">
        <v>1000</v>
      </c>
      <c r="L191" s="129">
        <v>0</v>
      </c>
      <c r="M191" s="130">
        <v>1000</v>
      </c>
      <c r="N191" s="133">
        <v>0</v>
      </c>
      <c r="O191" s="129">
        <v>0</v>
      </c>
      <c r="P191" s="130">
        <v>0</v>
      </c>
      <c r="Q191" s="133">
        <v>1000</v>
      </c>
      <c r="R191" s="129">
        <v>0</v>
      </c>
      <c r="S191" s="130">
        <v>1000</v>
      </c>
      <c r="T191" s="110"/>
      <c r="U191" s="989">
        <v>0</v>
      </c>
      <c r="V191" s="988">
        <v>0</v>
      </c>
    </row>
    <row r="192" spans="1:22" s="111" customFormat="1" x14ac:dyDescent="0.2">
      <c r="A192" s="131"/>
      <c r="B192" s="132">
        <v>3</v>
      </c>
      <c r="C192" s="132">
        <v>1</v>
      </c>
      <c r="D192" s="132">
        <v>1</v>
      </c>
      <c r="E192" s="132"/>
      <c r="F192" s="132"/>
      <c r="G192" s="128"/>
      <c r="H192" s="128" t="s">
        <v>254</v>
      </c>
      <c r="I192" s="128"/>
      <c r="J192" s="128"/>
      <c r="K192" s="133">
        <v>560</v>
      </c>
      <c r="L192" s="129">
        <v>0</v>
      </c>
      <c r="M192" s="130">
        <v>560</v>
      </c>
      <c r="N192" s="133">
        <v>0</v>
      </c>
      <c r="O192" s="129">
        <v>0</v>
      </c>
      <c r="P192" s="130">
        <v>0</v>
      </c>
      <c r="Q192" s="133">
        <v>560</v>
      </c>
      <c r="R192" s="129">
        <v>0</v>
      </c>
      <c r="S192" s="130">
        <v>560</v>
      </c>
      <c r="T192" s="117"/>
      <c r="U192" s="989">
        <v>560</v>
      </c>
      <c r="V192" s="988">
        <v>0</v>
      </c>
    </row>
    <row r="193" spans="1:22" s="111" customFormat="1" x14ac:dyDescent="0.2">
      <c r="A193" s="131"/>
      <c r="B193" s="132"/>
      <c r="C193" s="132"/>
      <c r="D193" s="132"/>
      <c r="E193" s="132">
        <v>9</v>
      </c>
      <c r="F193" s="132">
        <v>1</v>
      </c>
      <c r="G193" s="128"/>
      <c r="H193" s="128"/>
      <c r="I193" s="128"/>
      <c r="J193" s="128" t="s">
        <v>252</v>
      </c>
      <c r="K193" s="133">
        <v>250</v>
      </c>
      <c r="L193" s="129">
        <v>0</v>
      </c>
      <c r="M193" s="130">
        <v>250</v>
      </c>
      <c r="N193" s="133">
        <v>0</v>
      </c>
      <c r="O193" s="129">
        <v>0</v>
      </c>
      <c r="P193" s="130">
        <v>0</v>
      </c>
      <c r="Q193" s="133">
        <v>250</v>
      </c>
      <c r="R193" s="129">
        <v>0</v>
      </c>
      <c r="S193" s="130">
        <v>250</v>
      </c>
      <c r="T193" s="991"/>
      <c r="U193" s="989">
        <v>0</v>
      </c>
      <c r="V193" s="988">
        <v>0</v>
      </c>
    </row>
    <row r="194" spans="1:22" s="111" customFormat="1" x14ac:dyDescent="0.2">
      <c r="A194" s="131"/>
      <c r="B194" s="132"/>
      <c r="C194" s="132"/>
      <c r="D194" s="132"/>
      <c r="E194" s="132">
        <v>9</v>
      </c>
      <c r="F194" s="132">
        <v>2</v>
      </c>
      <c r="G194" s="128"/>
      <c r="H194" s="128"/>
      <c r="I194" s="128"/>
      <c r="J194" s="128" t="s">
        <v>253</v>
      </c>
      <c r="K194" s="133">
        <v>310</v>
      </c>
      <c r="L194" s="129">
        <v>0</v>
      </c>
      <c r="M194" s="130">
        <v>310</v>
      </c>
      <c r="N194" s="133">
        <v>0</v>
      </c>
      <c r="O194" s="129">
        <v>0</v>
      </c>
      <c r="P194" s="130">
        <v>0</v>
      </c>
      <c r="Q194" s="133">
        <v>310</v>
      </c>
      <c r="R194" s="129">
        <v>0</v>
      </c>
      <c r="S194" s="130">
        <v>310</v>
      </c>
      <c r="T194" s="110"/>
      <c r="U194" s="989">
        <v>0</v>
      </c>
      <c r="V194" s="988">
        <v>0</v>
      </c>
    </row>
    <row r="195" spans="1:22" s="111" customFormat="1" x14ac:dyDescent="0.2">
      <c r="A195" s="177"/>
      <c r="B195" s="178">
        <v>4</v>
      </c>
      <c r="C195" s="178">
        <v>2</v>
      </c>
      <c r="D195" s="178"/>
      <c r="E195" s="178"/>
      <c r="F195" s="178"/>
      <c r="G195" s="200"/>
      <c r="H195" s="200" t="s">
        <v>255</v>
      </c>
      <c r="I195" s="200"/>
      <c r="J195" s="200"/>
      <c r="K195" s="201">
        <v>30000</v>
      </c>
      <c r="L195" s="134">
        <v>0</v>
      </c>
      <c r="M195" s="135">
        <v>30000</v>
      </c>
      <c r="N195" s="201">
        <v>0</v>
      </c>
      <c r="O195" s="134">
        <v>0</v>
      </c>
      <c r="P195" s="135">
        <v>0</v>
      </c>
      <c r="Q195" s="201">
        <v>30000</v>
      </c>
      <c r="R195" s="134">
        <v>0</v>
      </c>
      <c r="S195" s="135">
        <v>30000</v>
      </c>
      <c r="T195" s="110"/>
      <c r="U195" s="989">
        <v>0</v>
      </c>
      <c r="V195" s="988">
        <v>30000</v>
      </c>
    </row>
    <row r="196" spans="1:22" s="111" customFormat="1" x14ac:dyDescent="0.2">
      <c r="A196" s="177"/>
      <c r="B196" s="178"/>
      <c r="C196" s="178"/>
      <c r="D196" s="178">
        <v>1</v>
      </c>
      <c r="E196" s="178">
        <v>9</v>
      </c>
      <c r="F196" s="178">
        <v>1</v>
      </c>
      <c r="G196" s="200"/>
      <c r="H196" s="200"/>
      <c r="I196" s="200"/>
      <c r="J196" s="200" t="s">
        <v>256</v>
      </c>
      <c r="K196" s="133">
        <v>30000</v>
      </c>
      <c r="L196" s="129">
        <v>0</v>
      </c>
      <c r="M196" s="135">
        <v>30000</v>
      </c>
      <c r="N196" s="133">
        <v>0</v>
      </c>
      <c r="O196" s="129">
        <v>0</v>
      </c>
      <c r="P196" s="135">
        <v>0</v>
      </c>
      <c r="Q196" s="133">
        <v>30000</v>
      </c>
      <c r="R196" s="129">
        <v>0</v>
      </c>
      <c r="S196" s="135">
        <v>30000</v>
      </c>
      <c r="T196" s="110"/>
      <c r="U196" s="989">
        <v>0</v>
      </c>
      <c r="V196" s="988">
        <v>0</v>
      </c>
    </row>
    <row r="197" spans="1:22" s="111" customFormat="1" x14ac:dyDescent="0.2">
      <c r="A197" s="131"/>
      <c r="B197" s="132">
        <v>5</v>
      </c>
      <c r="C197" s="132">
        <v>2</v>
      </c>
      <c r="D197" s="132">
        <v>1</v>
      </c>
      <c r="E197" s="132"/>
      <c r="F197" s="132"/>
      <c r="G197" s="128"/>
      <c r="H197" s="1256" t="s">
        <v>257</v>
      </c>
      <c r="I197" s="1257"/>
      <c r="J197" s="1258"/>
      <c r="K197" s="133">
        <v>180</v>
      </c>
      <c r="L197" s="129">
        <v>0</v>
      </c>
      <c r="M197" s="130">
        <v>180</v>
      </c>
      <c r="N197" s="133">
        <v>0</v>
      </c>
      <c r="O197" s="129">
        <v>0</v>
      </c>
      <c r="P197" s="130">
        <v>0</v>
      </c>
      <c r="Q197" s="133">
        <v>180</v>
      </c>
      <c r="R197" s="129">
        <v>0</v>
      </c>
      <c r="S197" s="130">
        <v>180</v>
      </c>
      <c r="T197" s="110"/>
      <c r="U197" s="989">
        <v>0</v>
      </c>
      <c r="V197" s="988">
        <v>180</v>
      </c>
    </row>
    <row r="198" spans="1:22" s="111" customFormat="1" x14ac:dyDescent="0.2">
      <c r="A198" s="177"/>
      <c r="B198" s="178"/>
      <c r="C198" s="178"/>
      <c r="D198" s="178">
        <v>1</v>
      </c>
      <c r="E198" s="178">
        <v>9</v>
      </c>
      <c r="F198" s="178">
        <v>1</v>
      </c>
      <c r="G198" s="200"/>
      <c r="H198" s="200"/>
      <c r="I198" s="200"/>
      <c r="J198" s="200" t="s">
        <v>256</v>
      </c>
      <c r="K198" s="201">
        <v>180</v>
      </c>
      <c r="L198" s="129">
        <v>0</v>
      </c>
      <c r="M198" s="130">
        <v>180</v>
      </c>
      <c r="N198" s="201">
        <v>0</v>
      </c>
      <c r="O198" s="129">
        <v>0</v>
      </c>
      <c r="P198" s="130">
        <v>0</v>
      </c>
      <c r="Q198" s="201">
        <v>180</v>
      </c>
      <c r="R198" s="129">
        <v>0</v>
      </c>
      <c r="S198" s="130">
        <v>180</v>
      </c>
      <c r="T198" s="110"/>
      <c r="U198" s="989">
        <v>0</v>
      </c>
      <c r="V198" s="988">
        <v>0</v>
      </c>
    </row>
    <row r="199" spans="1:22" s="111" customFormat="1" x14ac:dyDescent="0.2">
      <c r="A199" s="131"/>
      <c r="B199" s="132">
        <v>5</v>
      </c>
      <c r="C199" s="132">
        <v>2</v>
      </c>
      <c r="D199" s="132">
        <v>1</v>
      </c>
      <c r="E199" s="132"/>
      <c r="F199" s="132"/>
      <c r="G199" s="128"/>
      <c r="H199" s="1259" t="s">
        <v>258</v>
      </c>
      <c r="I199" s="1260"/>
      <c r="J199" s="1261"/>
      <c r="K199" s="133">
        <v>2500</v>
      </c>
      <c r="L199" s="129">
        <v>0</v>
      </c>
      <c r="M199" s="130">
        <v>2500</v>
      </c>
      <c r="N199" s="133">
        <v>0</v>
      </c>
      <c r="O199" s="129">
        <v>0</v>
      </c>
      <c r="P199" s="130">
        <v>0</v>
      </c>
      <c r="Q199" s="133">
        <v>2500</v>
      </c>
      <c r="R199" s="129">
        <v>0</v>
      </c>
      <c r="S199" s="130">
        <v>2500</v>
      </c>
      <c r="T199" s="110"/>
      <c r="U199" s="989">
        <v>0</v>
      </c>
      <c r="V199" s="988">
        <v>2500</v>
      </c>
    </row>
    <row r="200" spans="1:22" s="111" customFormat="1" x14ac:dyDescent="0.2">
      <c r="A200" s="177"/>
      <c r="B200" s="178"/>
      <c r="C200" s="178"/>
      <c r="D200" s="178">
        <v>1</v>
      </c>
      <c r="E200" s="178">
        <v>9</v>
      </c>
      <c r="F200" s="178">
        <v>1</v>
      </c>
      <c r="G200" s="200"/>
      <c r="H200" s="200"/>
      <c r="I200" s="200"/>
      <c r="J200" s="200" t="s">
        <v>256</v>
      </c>
      <c r="K200" s="201">
        <v>2500</v>
      </c>
      <c r="L200" s="129">
        <v>0</v>
      </c>
      <c r="M200" s="130">
        <v>2500</v>
      </c>
      <c r="N200" s="201">
        <v>0</v>
      </c>
      <c r="O200" s="129">
        <v>0</v>
      </c>
      <c r="P200" s="130">
        <v>0</v>
      </c>
      <c r="Q200" s="201">
        <v>2500</v>
      </c>
      <c r="R200" s="129">
        <v>0</v>
      </c>
      <c r="S200" s="130">
        <v>2500</v>
      </c>
      <c r="T200" s="110"/>
      <c r="U200" s="989">
        <v>0</v>
      </c>
      <c r="V200" s="988">
        <v>0</v>
      </c>
    </row>
    <row r="201" spans="1:22" s="111" customFormat="1" x14ac:dyDescent="0.2">
      <c r="A201" s="171">
        <v>12</v>
      </c>
      <c r="B201" s="172"/>
      <c r="C201" s="172">
        <v>2</v>
      </c>
      <c r="D201" s="172">
        <v>2</v>
      </c>
      <c r="E201" s="172"/>
      <c r="F201" s="172"/>
      <c r="G201" s="173" t="s">
        <v>42</v>
      </c>
      <c r="H201" s="173"/>
      <c r="I201" s="173"/>
      <c r="J201" s="173"/>
      <c r="K201" s="174">
        <v>7000</v>
      </c>
      <c r="L201" s="175">
        <v>0</v>
      </c>
      <c r="M201" s="176">
        <v>7000</v>
      </c>
      <c r="N201" s="174">
        <v>5000</v>
      </c>
      <c r="O201" s="175">
        <v>0</v>
      </c>
      <c r="P201" s="176">
        <v>5000</v>
      </c>
      <c r="Q201" s="174">
        <v>12000</v>
      </c>
      <c r="R201" s="175">
        <v>0</v>
      </c>
      <c r="S201" s="176">
        <v>12000</v>
      </c>
      <c r="T201" s="110"/>
      <c r="U201" s="989">
        <v>0</v>
      </c>
      <c r="V201" s="988">
        <v>12000</v>
      </c>
    </row>
    <row r="202" spans="1:22" s="111" customFormat="1" x14ac:dyDescent="0.2">
      <c r="A202" s="131"/>
      <c r="B202" s="132"/>
      <c r="C202" s="132"/>
      <c r="D202" s="132"/>
      <c r="E202" s="132"/>
      <c r="F202" s="132">
        <v>1</v>
      </c>
      <c r="G202" s="128"/>
      <c r="H202" s="128"/>
      <c r="I202" s="128"/>
      <c r="J202" s="128" t="s">
        <v>259</v>
      </c>
      <c r="K202" s="133">
        <v>7000</v>
      </c>
      <c r="L202" s="129">
        <v>0</v>
      </c>
      <c r="M202" s="130">
        <v>7000</v>
      </c>
      <c r="N202" s="133">
        <v>0</v>
      </c>
      <c r="O202" s="129">
        <v>0</v>
      </c>
      <c r="P202" s="130">
        <v>0</v>
      </c>
      <c r="Q202" s="133">
        <v>7000</v>
      </c>
      <c r="R202" s="129">
        <v>0</v>
      </c>
      <c r="S202" s="130">
        <v>7000</v>
      </c>
      <c r="T202" s="110"/>
      <c r="U202" s="989">
        <v>0</v>
      </c>
      <c r="V202" s="988">
        <v>0</v>
      </c>
    </row>
    <row r="203" spans="1:22" s="111" customFormat="1" x14ac:dyDescent="0.2">
      <c r="A203" s="131"/>
      <c r="B203" s="132"/>
      <c r="C203" s="132"/>
      <c r="D203" s="132"/>
      <c r="E203" s="132"/>
      <c r="F203" s="132">
        <v>2</v>
      </c>
      <c r="G203" s="128"/>
      <c r="H203" s="128"/>
      <c r="I203" s="128"/>
      <c r="J203" s="128" t="s">
        <v>260</v>
      </c>
      <c r="K203" s="133">
        <v>0</v>
      </c>
      <c r="L203" s="129">
        <v>0</v>
      </c>
      <c r="M203" s="130">
        <v>0</v>
      </c>
      <c r="N203" s="133">
        <v>5000</v>
      </c>
      <c r="O203" s="129">
        <v>0</v>
      </c>
      <c r="P203" s="130">
        <v>5000</v>
      </c>
      <c r="Q203" s="133">
        <v>5000</v>
      </c>
      <c r="R203" s="129">
        <v>0</v>
      </c>
      <c r="S203" s="130">
        <v>5000</v>
      </c>
      <c r="T203" s="110"/>
      <c r="U203" s="989">
        <v>0</v>
      </c>
      <c r="V203" s="988">
        <v>0</v>
      </c>
    </row>
    <row r="204" spans="1:22" s="125" customFormat="1" x14ac:dyDescent="0.2">
      <c r="A204" s="981">
        <v>13</v>
      </c>
      <c r="B204" s="982"/>
      <c r="C204" s="982">
        <v>1</v>
      </c>
      <c r="D204" s="982">
        <v>1</v>
      </c>
      <c r="E204" s="982"/>
      <c r="F204" s="982"/>
      <c r="G204" s="136" t="s">
        <v>261</v>
      </c>
      <c r="H204" s="136"/>
      <c r="I204" s="136"/>
      <c r="J204" s="136"/>
      <c r="K204" s="133">
        <v>21300</v>
      </c>
      <c r="L204" s="148">
        <v>0</v>
      </c>
      <c r="M204" s="149">
        <v>21300</v>
      </c>
      <c r="N204" s="133">
        <v>-12015</v>
      </c>
      <c r="O204" s="148">
        <v>0</v>
      </c>
      <c r="P204" s="149">
        <v>-12015</v>
      </c>
      <c r="Q204" s="133">
        <v>9285</v>
      </c>
      <c r="R204" s="148">
        <v>0</v>
      </c>
      <c r="S204" s="149">
        <v>9285</v>
      </c>
      <c r="T204" s="110"/>
      <c r="U204" s="989">
        <v>9285</v>
      </c>
      <c r="V204" s="988">
        <v>0</v>
      </c>
    </row>
    <row r="205" spans="1:22" s="125" customFormat="1" x14ac:dyDescent="0.2">
      <c r="A205" s="981">
        <v>14</v>
      </c>
      <c r="B205" s="982"/>
      <c r="C205" s="982">
        <v>1</v>
      </c>
      <c r="D205" s="982">
        <v>1</v>
      </c>
      <c r="E205" s="982"/>
      <c r="F205" s="982"/>
      <c r="G205" s="1262" t="s">
        <v>262</v>
      </c>
      <c r="H205" s="1263"/>
      <c r="I205" s="1263"/>
      <c r="J205" s="1264"/>
      <c r="K205" s="133">
        <v>0</v>
      </c>
      <c r="L205" s="148">
        <v>0</v>
      </c>
      <c r="M205" s="149"/>
      <c r="N205" s="133">
        <v>25000</v>
      </c>
      <c r="O205" s="148">
        <v>0</v>
      </c>
      <c r="P205" s="149">
        <v>25000</v>
      </c>
      <c r="Q205" s="133">
        <v>25000</v>
      </c>
      <c r="R205" s="148">
        <v>0</v>
      </c>
      <c r="S205" s="149">
        <v>25000</v>
      </c>
      <c r="T205" s="110"/>
      <c r="U205" s="989">
        <v>25000</v>
      </c>
      <c r="V205" s="988">
        <v>0</v>
      </c>
    </row>
    <row r="206" spans="1:22" s="111" customFormat="1" x14ac:dyDescent="0.2">
      <c r="A206" s="981">
        <v>15</v>
      </c>
      <c r="B206" s="982"/>
      <c r="C206" s="982"/>
      <c r="D206" s="982"/>
      <c r="E206" s="982"/>
      <c r="F206" s="982"/>
      <c r="G206" s="136" t="s">
        <v>263</v>
      </c>
      <c r="H206" s="136"/>
      <c r="I206" s="136"/>
      <c r="J206" s="136"/>
      <c r="K206" s="137">
        <v>152733</v>
      </c>
      <c r="L206" s="148">
        <v>0</v>
      </c>
      <c r="M206" s="149">
        <v>152733</v>
      </c>
      <c r="N206" s="137">
        <v>-39230</v>
      </c>
      <c r="O206" s="148">
        <v>0</v>
      </c>
      <c r="P206" s="149">
        <v>-39230</v>
      </c>
      <c r="Q206" s="137">
        <v>113503</v>
      </c>
      <c r="R206" s="148">
        <v>0</v>
      </c>
      <c r="S206" s="149">
        <v>113503</v>
      </c>
      <c r="T206" s="110"/>
      <c r="U206" s="989">
        <v>0</v>
      </c>
      <c r="V206" s="988">
        <v>0</v>
      </c>
    </row>
    <row r="207" spans="1:22" s="111" customFormat="1" x14ac:dyDescent="0.2">
      <c r="A207" s="131"/>
      <c r="B207" s="132">
        <v>1</v>
      </c>
      <c r="C207" s="132">
        <v>2</v>
      </c>
      <c r="D207" s="132">
        <v>1</v>
      </c>
      <c r="E207" s="132"/>
      <c r="F207" s="132">
        <v>1</v>
      </c>
      <c r="G207" s="128"/>
      <c r="H207" s="128"/>
      <c r="I207" s="128"/>
      <c r="J207" s="128" t="s">
        <v>264</v>
      </c>
      <c r="K207" s="133">
        <v>2233</v>
      </c>
      <c r="L207" s="129">
        <v>0</v>
      </c>
      <c r="M207" s="130">
        <v>2233</v>
      </c>
      <c r="N207" s="133">
        <v>0</v>
      </c>
      <c r="O207" s="129">
        <v>0</v>
      </c>
      <c r="P207" s="130">
        <v>0</v>
      </c>
      <c r="Q207" s="133">
        <v>2233</v>
      </c>
      <c r="R207" s="129">
        <v>0</v>
      </c>
      <c r="S207" s="130">
        <v>2233</v>
      </c>
      <c r="T207" s="110"/>
      <c r="U207" s="989">
        <v>0</v>
      </c>
      <c r="V207" s="988">
        <v>2233</v>
      </c>
    </row>
    <row r="208" spans="1:22" s="111" customFormat="1" x14ac:dyDescent="0.2">
      <c r="A208" s="131"/>
      <c r="B208" s="132">
        <v>2</v>
      </c>
      <c r="C208" s="132">
        <v>2</v>
      </c>
      <c r="D208" s="132">
        <v>1</v>
      </c>
      <c r="E208" s="132"/>
      <c r="F208" s="132">
        <v>2</v>
      </c>
      <c r="G208" s="128"/>
      <c r="H208" s="128"/>
      <c r="I208" s="128"/>
      <c r="J208" s="128" t="s">
        <v>265</v>
      </c>
      <c r="K208" s="133">
        <v>5000</v>
      </c>
      <c r="L208" s="129">
        <v>0</v>
      </c>
      <c r="M208" s="130">
        <v>5000</v>
      </c>
      <c r="N208" s="133">
        <v>0</v>
      </c>
      <c r="O208" s="129">
        <v>0</v>
      </c>
      <c r="P208" s="130">
        <v>0</v>
      </c>
      <c r="Q208" s="133">
        <v>5000</v>
      </c>
      <c r="R208" s="129">
        <v>0</v>
      </c>
      <c r="S208" s="130">
        <v>5000</v>
      </c>
      <c r="T208" s="110"/>
      <c r="U208" s="989">
        <v>0</v>
      </c>
      <c r="V208" s="988">
        <v>5000</v>
      </c>
    </row>
    <row r="209" spans="1:22" s="111" customFormat="1" x14ac:dyDescent="0.2">
      <c r="A209" s="131"/>
      <c r="B209" s="132">
        <v>3</v>
      </c>
      <c r="C209" s="132">
        <v>2</v>
      </c>
      <c r="D209" s="132">
        <v>1</v>
      </c>
      <c r="E209" s="132"/>
      <c r="F209" s="132">
        <v>3</v>
      </c>
      <c r="G209" s="128"/>
      <c r="H209" s="128"/>
      <c r="I209" s="128"/>
      <c r="J209" s="128" t="s">
        <v>266</v>
      </c>
      <c r="K209" s="133">
        <v>4000</v>
      </c>
      <c r="L209" s="129">
        <v>0</v>
      </c>
      <c r="M209" s="130">
        <v>4000</v>
      </c>
      <c r="N209" s="133">
        <v>0</v>
      </c>
      <c r="O209" s="129">
        <v>0</v>
      </c>
      <c r="P209" s="130">
        <v>0</v>
      </c>
      <c r="Q209" s="133">
        <v>4000</v>
      </c>
      <c r="R209" s="129">
        <v>0</v>
      </c>
      <c r="S209" s="130">
        <v>4000</v>
      </c>
      <c r="T209" s="110"/>
      <c r="U209" s="989">
        <v>0</v>
      </c>
      <c r="V209" s="988">
        <v>4000</v>
      </c>
    </row>
    <row r="210" spans="1:22" s="111" customFormat="1" x14ac:dyDescent="0.2">
      <c r="A210" s="131"/>
      <c r="B210" s="132">
        <v>4</v>
      </c>
      <c r="C210" s="132">
        <v>2</v>
      </c>
      <c r="D210" s="132">
        <v>2</v>
      </c>
      <c r="E210" s="132"/>
      <c r="F210" s="132">
        <v>4</v>
      </c>
      <c r="G210" s="128"/>
      <c r="H210" s="128"/>
      <c r="I210" s="128"/>
      <c r="J210" s="128" t="s">
        <v>267</v>
      </c>
      <c r="K210" s="133">
        <v>10000</v>
      </c>
      <c r="L210" s="129">
        <v>0</v>
      </c>
      <c r="M210" s="130">
        <v>10000</v>
      </c>
      <c r="N210" s="133">
        <v>0</v>
      </c>
      <c r="O210" s="129">
        <v>0</v>
      </c>
      <c r="P210" s="130">
        <v>0</v>
      </c>
      <c r="Q210" s="133">
        <v>10000</v>
      </c>
      <c r="R210" s="129">
        <v>0</v>
      </c>
      <c r="S210" s="130">
        <v>10000</v>
      </c>
      <c r="T210" s="110"/>
      <c r="U210" s="989">
        <v>0</v>
      </c>
      <c r="V210" s="988">
        <v>10000</v>
      </c>
    </row>
    <row r="211" spans="1:22" s="111" customFormat="1" x14ac:dyDescent="0.2">
      <c r="A211" s="131"/>
      <c r="B211" s="132">
        <v>5</v>
      </c>
      <c r="C211" s="132">
        <v>2</v>
      </c>
      <c r="D211" s="132">
        <v>2</v>
      </c>
      <c r="E211" s="132"/>
      <c r="F211" s="132">
        <v>5</v>
      </c>
      <c r="G211" s="128"/>
      <c r="H211" s="128"/>
      <c r="I211" s="128"/>
      <c r="J211" s="128" t="s">
        <v>268</v>
      </c>
      <c r="K211" s="133">
        <v>20000</v>
      </c>
      <c r="L211" s="129">
        <v>0</v>
      </c>
      <c r="M211" s="130">
        <v>20000</v>
      </c>
      <c r="N211" s="133">
        <v>0</v>
      </c>
      <c r="O211" s="129">
        <v>0</v>
      </c>
      <c r="P211" s="130">
        <v>0</v>
      </c>
      <c r="Q211" s="133">
        <v>20000</v>
      </c>
      <c r="R211" s="129">
        <v>0</v>
      </c>
      <c r="S211" s="130">
        <v>20000</v>
      </c>
      <c r="T211" s="110"/>
      <c r="U211" s="989">
        <v>0</v>
      </c>
      <c r="V211" s="988">
        <v>20000</v>
      </c>
    </row>
    <row r="212" spans="1:22" s="111" customFormat="1" x14ac:dyDescent="0.2">
      <c r="A212" s="159"/>
      <c r="B212" s="132">
        <v>6</v>
      </c>
      <c r="C212" s="160">
        <v>2</v>
      </c>
      <c r="D212" s="160">
        <v>2</v>
      </c>
      <c r="E212" s="160"/>
      <c r="F212" s="132">
        <v>6</v>
      </c>
      <c r="G212" s="161"/>
      <c r="H212" s="161"/>
      <c r="I212" s="161"/>
      <c r="J212" s="202" t="s">
        <v>269</v>
      </c>
      <c r="K212" s="163">
        <v>10000</v>
      </c>
      <c r="L212" s="129">
        <v>0</v>
      </c>
      <c r="M212" s="164">
        <v>10000</v>
      </c>
      <c r="N212" s="162">
        <v>0</v>
      </c>
      <c r="O212" s="129"/>
      <c r="P212" s="164"/>
      <c r="Q212" s="162">
        <v>10000</v>
      </c>
      <c r="R212" s="129">
        <v>0</v>
      </c>
      <c r="S212" s="164">
        <v>10000</v>
      </c>
      <c r="T212" s="110"/>
      <c r="U212" s="989"/>
      <c r="V212" s="988"/>
    </row>
    <row r="213" spans="1:22" s="111" customFormat="1" x14ac:dyDescent="0.2">
      <c r="A213" s="159"/>
      <c r="B213" s="132">
        <v>7</v>
      </c>
      <c r="C213" s="160">
        <v>2</v>
      </c>
      <c r="D213" s="160">
        <v>2</v>
      </c>
      <c r="E213" s="160"/>
      <c r="F213" s="132">
        <v>7</v>
      </c>
      <c r="G213" s="161"/>
      <c r="H213" s="161"/>
      <c r="I213" s="161"/>
      <c r="J213" s="161" t="s">
        <v>270</v>
      </c>
      <c r="K213" s="162">
        <v>7000</v>
      </c>
      <c r="L213" s="129">
        <v>0</v>
      </c>
      <c r="M213" s="164">
        <v>7000</v>
      </c>
      <c r="N213" s="162">
        <v>0</v>
      </c>
      <c r="O213" s="129">
        <v>0</v>
      </c>
      <c r="P213" s="164">
        <v>0</v>
      </c>
      <c r="Q213" s="162">
        <v>7000</v>
      </c>
      <c r="R213" s="129">
        <v>0</v>
      </c>
      <c r="S213" s="164">
        <v>7000</v>
      </c>
      <c r="T213" s="110"/>
      <c r="U213" s="989">
        <v>0</v>
      </c>
      <c r="V213" s="988">
        <v>7000</v>
      </c>
    </row>
    <row r="214" spans="1:22" s="111" customFormat="1" ht="25.5" x14ac:dyDescent="0.2">
      <c r="A214" s="159"/>
      <c r="B214" s="132">
        <v>8</v>
      </c>
      <c r="C214" s="160">
        <v>2</v>
      </c>
      <c r="D214" s="160">
        <v>2</v>
      </c>
      <c r="E214" s="160"/>
      <c r="F214" s="132">
        <v>8</v>
      </c>
      <c r="G214" s="161"/>
      <c r="H214" s="161"/>
      <c r="I214" s="128"/>
      <c r="J214" s="203" t="s">
        <v>271</v>
      </c>
      <c r="K214" s="162">
        <v>12000</v>
      </c>
      <c r="L214" s="163">
        <v>0</v>
      </c>
      <c r="M214" s="164">
        <v>12000</v>
      </c>
      <c r="N214" s="162">
        <v>-12000</v>
      </c>
      <c r="O214" s="129">
        <v>0</v>
      </c>
      <c r="P214" s="164">
        <v>-12000</v>
      </c>
      <c r="Q214" s="162">
        <v>0</v>
      </c>
      <c r="R214" s="129">
        <v>0</v>
      </c>
      <c r="S214" s="164">
        <v>0</v>
      </c>
      <c r="T214" s="110"/>
      <c r="U214" s="989">
        <v>0</v>
      </c>
      <c r="V214" s="988">
        <v>0</v>
      </c>
    </row>
    <row r="215" spans="1:22" s="111" customFormat="1" x14ac:dyDescent="0.2">
      <c r="A215" s="159"/>
      <c r="B215" s="132">
        <v>9</v>
      </c>
      <c r="C215" s="160">
        <v>2</v>
      </c>
      <c r="D215" s="160">
        <v>2</v>
      </c>
      <c r="E215" s="160"/>
      <c r="F215" s="132">
        <v>9</v>
      </c>
      <c r="G215" s="161"/>
      <c r="H215" s="161"/>
      <c r="I215" s="161"/>
      <c r="J215" s="204" t="s">
        <v>272</v>
      </c>
      <c r="K215" s="162">
        <v>30000</v>
      </c>
      <c r="L215" s="163">
        <v>0</v>
      </c>
      <c r="M215" s="164">
        <v>30000</v>
      </c>
      <c r="N215" s="162">
        <v>0</v>
      </c>
      <c r="O215" s="163">
        <v>0</v>
      </c>
      <c r="P215" s="164">
        <v>0</v>
      </c>
      <c r="Q215" s="162">
        <v>30000</v>
      </c>
      <c r="R215" s="163">
        <v>0</v>
      </c>
      <c r="S215" s="164">
        <v>30000</v>
      </c>
      <c r="T215" s="110"/>
      <c r="U215" s="989">
        <v>0</v>
      </c>
      <c r="V215" s="988">
        <v>30000</v>
      </c>
    </row>
    <row r="216" spans="1:22" s="111" customFormat="1" x14ac:dyDescent="0.2">
      <c r="A216" s="159"/>
      <c r="B216" s="132">
        <v>10</v>
      </c>
      <c r="C216" s="160">
        <v>2</v>
      </c>
      <c r="D216" s="160">
        <v>2</v>
      </c>
      <c r="E216" s="160"/>
      <c r="F216" s="132">
        <v>10</v>
      </c>
      <c r="G216" s="161"/>
      <c r="H216" s="161"/>
      <c r="I216" s="161"/>
      <c r="J216" s="204" t="s">
        <v>273</v>
      </c>
      <c r="K216" s="162">
        <v>3500</v>
      </c>
      <c r="L216" s="163">
        <v>0</v>
      </c>
      <c r="M216" s="164">
        <v>3500</v>
      </c>
      <c r="N216" s="162">
        <v>0</v>
      </c>
      <c r="O216" s="163">
        <v>0</v>
      </c>
      <c r="P216" s="164">
        <v>0</v>
      </c>
      <c r="Q216" s="162">
        <v>3500</v>
      </c>
      <c r="R216" s="163">
        <v>0</v>
      </c>
      <c r="S216" s="164">
        <v>3500</v>
      </c>
      <c r="T216" s="110"/>
      <c r="U216" s="989">
        <v>0</v>
      </c>
      <c r="V216" s="988">
        <v>3500</v>
      </c>
    </row>
    <row r="217" spans="1:22" s="111" customFormat="1" ht="25.5" x14ac:dyDescent="0.2">
      <c r="A217" s="159"/>
      <c r="B217" s="132">
        <v>11</v>
      </c>
      <c r="C217" s="160">
        <v>2</v>
      </c>
      <c r="D217" s="160">
        <v>2</v>
      </c>
      <c r="E217" s="160"/>
      <c r="F217" s="132">
        <v>11</v>
      </c>
      <c r="G217" s="161"/>
      <c r="H217" s="161"/>
      <c r="I217" s="161"/>
      <c r="J217" s="204" t="s">
        <v>274</v>
      </c>
      <c r="K217" s="162">
        <v>25000</v>
      </c>
      <c r="L217" s="163">
        <v>0</v>
      </c>
      <c r="M217" s="164">
        <v>25000</v>
      </c>
      <c r="N217" s="162">
        <v>-25000</v>
      </c>
      <c r="O217" s="163">
        <v>0</v>
      </c>
      <c r="P217" s="164">
        <v>-25000</v>
      </c>
      <c r="Q217" s="162">
        <v>0</v>
      </c>
      <c r="R217" s="163">
        <v>0</v>
      </c>
      <c r="S217" s="164">
        <v>0</v>
      </c>
      <c r="T217" s="110"/>
      <c r="U217" s="989">
        <v>0</v>
      </c>
      <c r="V217" s="988">
        <v>0</v>
      </c>
    </row>
    <row r="218" spans="1:22" s="111" customFormat="1" x14ac:dyDescent="0.2">
      <c r="A218" s="159"/>
      <c r="B218" s="132">
        <v>12</v>
      </c>
      <c r="C218" s="160">
        <v>2</v>
      </c>
      <c r="D218" s="160">
        <v>1</v>
      </c>
      <c r="E218" s="160"/>
      <c r="F218" s="132">
        <v>12</v>
      </c>
      <c r="G218" s="161"/>
      <c r="H218" s="161"/>
      <c r="I218" s="161"/>
      <c r="J218" s="204" t="s">
        <v>275</v>
      </c>
      <c r="K218" s="162">
        <v>10000</v>
      </c>
      <c r="L218" s="163">
        <v>0</v>
      </c>
      <c r="M218" s="164">
        <v>10000</v>
      </c>
      <c r="N218" s="162">
        <v>-2230</v>
      </c>
      <c r="O218" s="163">
        <v>0</v>
      </c>
      <c r="P218" s="164">
        <v>-2230</v>
      </c>
      <c r="Q218" s="162">
        <v>7770</v>
      </c>
      <c r="R218" s="163">
        <v>0</v>
      </c>
      <c r="S218" s="164">
        <v>7770</v>
      </c>
      <c r="T218" s="110"/>
      <c r="U218" s="989">
        <v>0</v>
      </c>
      <c r="V218" s="988">
        <v>7770</v>
      </c>
    </row>
    <row r="219" spans="1:22" s="111" customFormat="1" x14ac:dyDescent="0.2">
      <c r="A219" s="131"/>
      <c r="B219" s="132">
        <v>13</v>
      </c>
      <c r="C219" s="132">
        <v>2</v>
      </c>
      <c r="D219" s="132">
        <v>2</v>
      </c>
      <c r="E219" s="132"/>
      <c r="F219" s="132">
        <v>13</v>
      </c>
      <c r="G219" s="128"/>
      <c r="H219" s="128"/>
      <c r="I219" s="128"/>
      <c r="J219" s="205" t="s">
        <v>276</v>
      </c>
      <c r="K219" s="133">
        <v>14000</v>
      </c>
      <c r="L219" s="129">
        <v>0</v>
      </c>
      <c r="M219" s="130">
        <v>14000</v>
      </c>
      <c r="N219" s="133">
        <v>0</v>
      </c>
      <c r="O219" s="129">
        <v>0</v>
      </c>
      <c r="P219" s="130">
        <v>0</v>
      </c>
      <c r="Q219" s="133">
        <v>14000</v>
      </c>
      <c r="R219" s="129">
        <v>0</v>
      </c>
      <c r="S219" s="130">
        <v>14000</v>
      </c>
      <c r="T219" s="110"/>
      <c r="U219" s="989">
        <v>0</v>
      </c>
      <c r="V219" s="988">
        <v>14000</v>
      </c>
    </row>
    <row r="220" spans="1:22" s="111" customFormat="1" ht="18" customHeight="1" thickBot="1" x14ac:dyDescent="0.25">
      <c r="A220" s="206" t="s">
        <v>136</v>
      </c>
      <c r="B220" s="207"/>
      <c r="C220" s="207"/>
      <c r="D220" s="207"/>
      <c r="E220" s="207"/>
      <c r="F220" s="207"/>
      <c r="G220" s="208"/>
      <c r="H220" s="208"/>
      <c r="I220" s="208"/>
      <c r="J220" s="208"/>
      <c r="K220" s="209">
        <v>3877024</v>
      </c>
      <c r="L220" s="210">
        <v>504190.5</v>
      </c>
      <c r="M220" s="211">
        <v>4381214.5</v>
      </c>
      <c r="N220" s="209">
        <v>221930</v>
      </c>
      <c r="O220" s="210">
        <v>17855</v>
      </c>
      <c r="P220" s="211">
        <v>239785</v>
      </c>
      <c r="Q220" s="209">
        <v>4073954</v>
      </c>
      <c r="R220" s="210">
        <v>522045.5</v>
      </c>
      <c r="S220" s="211">
        <v>4595999.5</v>
      </c>
      <c r="T220" s="110"/>
      <c r="U220" s="989">
        <v>0</v>
      </c>
      <c r="V220" s="988">
        <v>0</v>
      </c>
    </row>
    <row r="221" spans="1:22" s="111" customFormat="1" ht="15.75" thickTop="1" x14ac:dyDescent="0.2">
      <c r="A221" s="189" t="s">
        <v>277</v>
      </c>
      <c r="B221" s="190"/>
      <c r="C221" s="190"/>
      <c r="D221" s="190"/>
      <c r="E221" s="190"/>
      <c r="F221" s="190"/>
      <c r="G221" s="190"/>
      <c r="H221" s="190"/>
      <c r="I221" s="190"/>
      <c r="J221" s="190"/>
      <c r="K221" s="190"/>
      <c r="L221" s="191"/>
      <c r="M221" s="212"/>
      <c r="N221" s="190"/>
      <c r="O221" s="191"/>
      <c r="P221" s="212"/>
      <c r="Q221" s="190"/>
      <c r="R221" s="191"/>
      <c r="S221" s="212"/>
      <c r="T221" s="110"/>
      <c r="U221" s="989"/>
      <c r="V221" s="988"/>
    </row>
    <row r="222" spans="1:22" s="111" customFormat="1" x14ac:dyDescent="0.2">
      <c r="A222" s="131">
        <v>1</v>
      </c>
      <c r="B222" s="132"/>
      <c r="C222" s="132"/>
      <c r="D222" s="132"/>
      <c r="E222" s="132"/>
      <c r="F222" s="132"/>
      <c r="G222" s="136" t="s">
        <v>278</v>
      </c>
      <c r="H222" s="128"/>
      <c r="I222" s="128"/>
      <c r="J222" s="128"/>
      <c r="K222" s="137">
        <v>477670</v>
      </c>
      <c r="L222" s="148">
        <v>0</v>
      </c>
      <c r="M222" s="149">
        <v>477670</v>
      </c>
      <c r="N222" s="137">
        <v>1144175</v>
      </c>
      <c r="O222" s="148">
        <v>0</v>
      </c>
      <c r="P222" s="149">
        <v>1144175</v>
      </c>
      <c r="Q222" s="137">
        <v>1621845</v>
      </c>
      <c r="R222" s="148">
        <v>0</v>
      </c>
      <c r="S222" s="149">
        <v>1621845</v>
      </c>
      <c r="T222" s="110"/>
      <c r="U222" s="989"/>
      <c r="V222" s="988"/>
    </row>
    <row r="223" spans="1:22" s="111" customFormat="1" x14ac:dyDescent="0.2">
      <c r="A223" s="131"/>
      <c r="B223" s="132"/>
      <c r="C223" s="132"/>
      <c r="D223" s="132"/>
      <c r="E223" s="132"/>
      <c r="F223" s="132">
        <v>1</v>
      </c>
      <c r="G223" s="128"/>
      <c r="H223" s="128"/>
      <c r="I223" s="128"/>
      <c r="J223" s="128" t="s">
        <v>279</v>
      </c>
      <c r="K223" s="133">
        <v>477670</v>
      </c>
      <c r="L223" s="129">
        <v>0</v>
      </c>
      <c r="M223" s="149">
        <v>477670</v>
      </c>
      <c r="N223" s="133">
        <v>-477670</v>
      </c>
      <c r="O223" s="129">
        <v>0</v>
      </c>
      <c r="P223" s="149">
        <v>-477670</v>
      </c>
      <c r="Q223" s="133">
        <v>0</v>
      </c>
      <c r="R223" s="129">
        <v>0</v>
      </c>
      <c r="S223" s="149">
        <v>0</v>
      </c>
      <c r="T223" s="110"/>
      <c r="U223" s="989"/>
      <c r="V223" s="988"/>
    </row>
    <row r="224" spans="1:22" s="111" customFormat="1" x14ac:dyDescent="0.2">
      <c r="A224" s="159"/>
      <c r="B224" s="160"/>
      <c r="C224" s="160"/>
      <c r="D224" s="160"/>
      <c r="E224" s="160"/>
      <c r="F224" s="160"/>
      <c r="G224" s="161"/>
      <c r="H224" s="161"/>
      <c r="I224" s="161"/>
      <c r="J224" s="161" t="s">
        <v>280</v>
      </c>
      <c r="K224" s="162">
        <v>0</v>
      </c>
      <c r="L224" s="163">
        <v>0</v>
      </c>
      <c r="M224" s="213">
        <v>0</v>
      </c>
      <c r="N224" s="162">
        <v>663066</v>
      </c>
      <c r="O224" s="163"/>
      <c r="P224" s="149">
        <v>663066</v>
      </c>
      <c r="Q224" s="133">
        <v>663066</v>
      </c>
      <c r="R224" s="129">
        <v>0</v>
      </c>
      <c r="S224" s="149">
        <v>663066</v>
      </c>
      <c r="T224" s="110"/>
      <c r="U224" s="989"/>
      <c r="V224" s="988"/>
    </row>
    <row r="225" spans="1:22" s="111" customFormat="1" x14ac:dyDescent="0.2">
      <c r="A225" s="159"/>
      <c r="B225" s="160"/>
      <c r="C225" s="160"/>
      <c r="D225" s="160"/>
      <c r="E225" s="160"/>
      <c r="F225" s="160"/>
      <c r="G225" s="161"/>
      <c r="H225" s="161"/>
      <c r="I225" s="161"/>
      <c r="J225" s="161" t="s">
        <v>281</v>
      </c>
      <c r="K225" s="162">
        <v>0</v>
      </c>
      <c r="L225" s="163">
        <v>0</v>
      </c>
      <c r="M225" s="213">
        <v>0</v>
      </c>
      <c r="N225" s="162">
        <v>64658</v>
      </c>
      <c r="O225" s="163"/>
      <c r="P225" s="149">
        <v>64658</v>
      </c>
      <c r="Q225" s="133">
        <v>64658</v>
      </c>
      <c r="R225" s="129">
        <v>0</v>
      </c>
      <c r="S225" s="149">
        <v>64658</v>
      </c>
      <c r="T225" s="110"/>
      <c r="U225" s="989"/>
      <c r="V225" s="988"/>
    </row>
    <row r="226" spans="1:22" s="111" customFormat="1" x14ac:dyDescent="0.2">
      <c r="A226" s="159"/>
      <c r="B226" s="160"/>
      <c r="C226" s="160"/>
      <c r="D226" s="160"/>
      <c r="E226" s="160"/>
      <c r="F226" s="160"/>
      <c r="G226" s="161"/>
      <c r="H226" s="161"/>
      <c r="I226" s="161"/>
      <c r="J226" s="161" t="s">
        <v>282</v>
      </c>
      <c r="K226" s="162">
        <v>0</v>
      </c>
      <c r="L226" s="163">
        <v>0</v>
      </c>
      <c r="M226" s="213">
        <v>0</v>
      </c>
      <c r="N226" s="162">
        <v>111242</v>
      </c>
      <c r="O226" s="163"/>
      <c r="P226" s="149">
        <v>111242</v>
      </c>
      <c r="Q226" s="133">
        <v>111242</v>
      </c>
      <c r="R226" s="129">
        <v>0</v>
      </c>
      <c r="S226" s="149">
        <v>111242</v>
      </c>
      <c r="T226" s="110"/>
      <c r="U226" s="989"/>
      <c r="V226" s="988"/>
    </row>
    <row r="227" spans="1:22" s="111" customFormat="1" x14ac:dyDescent="0.2">
      <c r="A227" s="159"/>
      <c r="B227" s="160"/>
      <c r="C227" s="160"/>
      <c r="D227" s="160"/>
      <c r="E227" s="160"/>
      <c r="F227" s="160"/>
      <c r="G227" s="161"/>
      <c r="H227" s="161"/>
      <c r="I227" s="161"/>
      <c r="J227" s="161" t="s">
        <v>283</v>
      </c>
      <c r="K227" s="162">
        <v>0</v>
      </c>
      <c r="L227" s="163">
        <v>0</v>
      </c>
      <c r="M227" s="213">
        <v>0</v>
      </c>
      <c r="N227" s="162">
        <v>634723</v>
      </c>
      <c r="O227" s="163"/>
      <c r="P227" s="149">
        <v>634723</v>
      </c>
      <c r="Q227" s="133">
        <v>634723</v>
      </c>
      <c r="R227" s="129">
        <v>0</v>
      </c>
      <c r="S227" s="149">
        <v>634723</v>
      </c>
      <c r="T227" s="110"/>
      <c r="U227" s="989"/>
      <c r="V227" s="988"/>
    </row>
    <row r="228" spans="1:22" s="111" customFormat="1" x14ac:dyDescent="0.2">
      <c r="A228" s="159"/>
      <c r="B228" s="160"/>
      <c r="C228" s="160"/>
      <c r="D228" s="160"/>
      <c r="E228" s="160"/>
      <c r="F228" s="160"/>
      <c r="G228" s="161"/>
      <c r="H228" s="161"/>
      <c r="I228" s="161"/>
      <c r="J228" s="161" t="s">
        <v>284</v>
      </c>
      <c r="K228" s="162">
        <v>0</v>
      </c>
      <c r="L228" s="163">
        <v>0</v>
      </c>
      <c r="M228" s="213">
        <v>0</v>
      </c>
      <c r="N228" s="162">
        <v>148156</v>
      </c>
      <c r="O228" s="163"/>
      <c r="P228" s="149">
        <v>148156</v>
      </c>
      <c r="Q228" s="133">
        <v>148156</v>
      </c>
      <c r="R228" s="129">
        <v>0</v>
      </c>
      <c r="S228" s="149">
        <v>148156</v>
      </c>
      <c r="T228" s="110"/>
      <c r="U228" s="989"/>
      <c r="V228" s="988"/>
    </row>
    <row r="229" spans="1:22" s="215" customFormat="1" ht="13.5" thickBot="1" x14ac:dyDescent="0.25">
      <c r="A229" s="165"/>
      <c r="B229" s="166"/>
      <c r="C229" s="166"/>
      <c r="D229" s="166"/>
      <c r="E229" s="166"/>
      <c r="F229" s="166">
        <v>2</v>
      </c>
      <c r="G229" s="167"/>
      <c r="H229" s="167"/>
      <c r="I229" s="167"/>
      <c r="J229" s="167" t="s">
        <v>285</v>
      </c>
      <c r="K229" s="168">
        <v>0</v>
      </c>
      <c r="L229" s="168">
        <v>0</v>
      </c>
      <c r="M229" s="214">
        <v>0</v>
      </c>
      <c r="N229" s="168">
        <v>0</v>
      </c>
      <c r="O229" s="168">
        <v>0</v>
      </c>
      <c r="P229" s="214">
        <v>0</v>
      </c>
      <c r="Q229" s="168">
        <v>0</v>
      </c>
      <c r="R229" s="168">
        <v>0</v>
      </c>
      <c r="S229" s="214">
        <v>0</v>
      </c>
      <c r="T229" s="110"/>
      <c r="U229" s="989"/>
      <c r="V229" s="988"/>
    </row>
    <row r="230" spans="1:22" x14ac:dyDescent="0.2">
      <c r="A230" s="177">
        <v>2</v>
      </c>
      <c r="B230" s="178"/>
      <c r="C230" s="178"/>
      <c r="D230" s="178"/>
      <c r="E230" s="178"/>
      <c r="F230" s="178"/>
      <c r="G230" s="173" t="s">
        <v>51</v>
      </c>
      <c r="H230" s="200"/>
      <c r="I230" s="200"/>
      <c r="J230" s="200"/>
      <c r="K230" s="174">
        <v>170524</v>
      </c>
      <c r="L230" s="175">
        <v>0</v>
      </c>
      <c r="M230" s="176">
        <v>170524</v>
      </c>
      <c r="N230" s="174">
        <v>-170524</v>
      </c>
      <c r="O230" s="175">
        <v>0</v>
      </c>
      <c r="P230" s="176">
        <v>-170524</v>
      </c>
      <c r="Q230" s="174">
        <v>0</v>
      </c>
      <c r="R230" s="175">
        <v>0</v>
      </c>
      <c r="S230" s="176">
        <v>0</v>
      </c>
      <c r="T230" s="110"/>
      <c r="U230" s="989"/>
      <c r="V230" s="988"/>
    </row>
    <row r="231" spans="1:22" s="111" customFormat="1" x14ac:dyDescent="0.2">
      <c r="A231" s="177"/>
      <c r="B231" s="178"/>
      <c r="C231" s="178">
        <v>2</v>
      </c>
      <c r="D231" s="178">
        <v>1</v>
      </c>
      <c r="E231" s="178"/>
      <c r="F231" s="178">
        <v>1</v>
      </c>
      <c r="G231" s="173"/>
      <c r="H231" s="200"/>
      <c r="I231" s="200"/>
      <c r="J231" s="200" t="s">
        <v>286</v>
      </c>
      <c r="K231" s="201"/>
      <c r="L231" s="134"/>
      <c r="M231" s="135"/>
      <c r="N231" s="201"/>
      <c r="O231" s="134"/>
      <c r="P231" s="135"/>
      <c r="Q231" s="201">
        <v>0</v>
      </c>
      <c r="R231" s="134">
        <v>0</v>
      </c>
      <c r="S231" s="135">
        <v>0</v>
      </c>
      <c r="T231" s="110"/>
      <c r="U231" s="989"/>
      <c r="V231" s="988"/>
    </row>
    <row r="232" spans="1:22" s="111" customFormat="1" x14ac:dyDescent="0.2">
      <c r="A232" s="131"/>
      <c r="B232" s="132"/>
      <c r="C232" s="132">
        <v>2</v>
      </c>
      <c r="D232" s="132">
        <v>2</v>
      </c>
      <c r="E232" s="132"/>
      <c r="F232" s="132">
        <v>2</v>
      </c>
      <c r="G232" s="136"/>
      <c r="H232" s="128"/>
      <c r="I232" s="128"/>
      <c r="J232" s="128" t="s">
        <v>287</v>
      </c>
      <c r="K232" s="133">
        <v>170524</v>
      </c>
      <c r="L232" s="129">
        <v>0</v>
      </c>
      <c r="M232" s="130">
        <v>170524</v>
      </c>
      <c r="N232" s="133">
        <v>-170524</v>
      </c>
      <c r="O232" s="129">
        <v>0</v>
      </c>
      <c r="P232" s="130">
        <v>-170524</v>
      </c>
      <c r="Q232" s="133">
        <v>0</v>
      </c>
      <c r="R232" s="129">
        <v>0</v>
      </c>
      <c r="S232" s="130">
        <v>0</v>
      </c>
      <c r="T232" s="110"/>
      <c r="U232" s="989"/>
      <c r="V232" s="988"/>
    </row>
    <row r="233" spans="1:22" s="111" customFormat="1" ht="13.5" thickBot="1" x14ac:dyDescent="0.25">
      <c r="A233" s="165"/>
      <c r="B233" s="166"/>
      <c r="C233" s="166"/>
      <c r="D233" s="166"/>
      <c r="E233" s="166"/>
      <c r="F233" s="166">
        <v>3</v>
      </c>
      <c r="G233" s="992"/>
      <c r="H233" s="167"/>
      <c r="I233" s="167"/>
      <c r="J233" s="167" t="s">
        <v>841</v>
      </c>
      <c r="K233" s="168">
        <v>0</v>
      </c>
      <c r="L233" s="169">
        <v>0</v>
      </c>
      <c r="M233" s="170">
        <v>0</v>
      </c>
      <c r="N233" s="168">
        <v>0</v>
      </c>
      <c r="O233" s="169">
        <v>0</v>
      </c>
      <c r="P233" s="170">
        <v>0</v>
      </c>
      <c r="Q233" s="168">
        <v>0</v>
      </c>
      <c r="R233" s="169">
        <v>0</v>
      </c>
      <c r="S233" s="170">
        <v>0</v>
      </c>
      <c r="T233" s="110"/>
      <c r="U233" s="989"/>
      <c r="V233" s="988"/>
    </row>
    <row r="234" spans="1:22" s="111" customFormat="1" ht="13.5" thickBot="1" x14ac:dyDescent="0.25">
      <c r="A234" s="206" t="s">
        <v>144</v>
      </c>
      <c r="B234" s="207"/>
      <c r="C234" s="207"/>
      <c r="D234" s="207"/>
      <c r="E234" s="207"/>
      <c r="F234" s="207"/>
      <c r="G234" s="208"/>
      <c r="H234" s="208"/>
      <c r="I234" s="208"/>
      <c r="J234" s="208"/>
      <c r="K234" s="209">
        <v>648194</v>
      </c>
      <c r="L234" s="210">
        <v>0</v>
      </c>
      <c r="M234" s="211">
        <v>648194</v>
      </c>
      <c r="N234" s="209">
        <v>973651</v>
      </c>
      <c r="O234" s="210">
        <v>0</v>
      </c>
      <c r="P234" s="211">
        <v>973651</v>
      </c>
      <c r="Q234" s="209">
        <v>1621845</v>
      </c>
      <c r="R234" s="210">
        <v>0</v>
      </c>
      <c r="S234" s="211">
        <v>1621845</v>
      </c>
      <c r="T234" s="110"/>
      <c r="U234" s="989"/>
      <c r="V234" s="988"/>
    </row>
    <row r="235" spans="1:22" s="111" customFormat="1" ht="13.5" thickTop="1" x14ac:dyDescent="0.2">
      <c r="A235" s="216"/>
      <c r="B235" s="144"/>
      <c r="C235" s="144"/>
      <c r="D235" s="144"/>
      <c r="E235" s="144"/>
      <c r="F235" s="144"/>
      <c r="G235" s="127"/>
      <c r="H235" s="127"/>
      <c r="I235" s="127"/>
      <c r="J235" s="127"/>
      <c r="K235" s="145"/>
      <c r="L235" s="145"/>
      <c r="M235" s="145"/>
      <c r="N235" s="1001"/>
      <c r="O235" s="1002"/>
      <c r="P235" s="1003"/>
      <c r="Q235" s="1001"/>
      <c r="R235" s="1002"/>
      <c r="S235" s="1003"/>
      <c r="T235" s="110"/>
      <c r="U235" s="989"/>
      <c r="V235" s="988"/>
    </row>
    <row r="236" spans="1:22" s="111" customFormat="1" x14ac:dyDescent="0.2">
      <c r="A236" s="993"/>
      <c r="B236" s="994"/>
      <c r="C236" s="994"/>
      <c r="D236" s="994"/>
      <c r="E236" s="994"/>
      <c r="F236" s="995"/>
      <c r="G236" s="996" t="s">
        <v>842</v>
      </c>
      <c r="H236" s="997"/>
      <c r="I236" s="997"/>
      <c r="J236" s="997"/>
      <c r="K236" s="998">
        <v>0</v>
      </c>
      <c r="L236" s="998">
        <v>0</v>
      </c>
      <c r="M236" s="999">
        <v>0</v>
      </c>
      <c r="N236" s="1004"/>
      <c r="O236" s="1004">
        <v>0</v>
      </c>
      <c r="P236" s="1005">
        <v>0</v>
      </c>
      <c r="Q236" s="1004">
        <v>0</v>
      </c>
      <c r="R236" s="1004">
        <v>0</v>
      </c>
      <c r="S236" s="1005">
        <v>0</v>
      </c>
      <c r="T236" s="110"/>
      <c r="U236" s="989"/>
      <c r="V236" s="988"/>
    </row>
    <row r="237" spans="1:22" s="111" customFormat="1" ht="13.5" thickBot="1" x14ac:dyDescent="0.25">
      <c r="A237" s="216"/>
      <c r="B237" s="144"/>
      <c r="C237" s="144"/>
      <c r="D237" s="144"/>
      <c r="E237" s="144"/>
      <c r="F237" s="144"/>
      <c r="G237" s="127"/>
      <c r="H237" s="127"/>
      <c r="I237" s="127"/>
      <c r="J237" s="127"/>
      <c r="K237" s="127"/>
      <c r="L237" s="127"/>
      <c r="M237" s="127"/>
      <c r="N237" s="763"/>
      <c r="O237" s="764"/>
      <c r="P237" s="765"/>
      <c r="Q237" s="763">
        <v>0</v>
      </c>
      <c r="R237" s="764">
        <v>0</v>
      </c>
      <c r="S237" s="765">
        <v>0</v>
      </c>
      <c r="T237" s="110"/>
      <c r="U237" s="989"/>
      <c r="V237" s="988"/>
    </row>
    <row r="238" spans="1:22" s="111" customFormat="1" ht="15.75" thickBot="1" x14ac:dyDescent="0.25">
      <c r="A238" s="1265" t="s">
        <v>145</v>
      </c>
      <c r="B238" s="1266"/>
      <c r="C238" s="1266"/>
      <c r="D238" s="1266"/>
      <c r="E238" s="1266"/>
      <c r="F238" s="1266"/>
      <c r="G238" s="1266"/>
      <c r="H238" s="1266"/>
      <c r="I238" s="1266"/>
      <c r="J238" s="1267"/>
      <c r="K238" s="217">
        <v>6245539.5186759997</v>
      </c>
      <c r="L238" s="218">
        <v>567140.5</v>
      </c>
      <c r="M238" s="219">
        <v>6812680.0186759997</v>
      </c>
      <c r="N238" s="217">
        <v>1417207</v>
      </c>
      <c r="O238" s="218">
        <v>20543</v>
      </c>
      <c r="P238" s="219">
        <v>1437750</v>
      </c>
      <c r="Q238" s="217">
        <v>7662746.5186759997</v>
      </c>
      <c r="R238" s="218">
        <v>587683.5</v>
      </c>
      <c r="S238" s="219">
        <v>8250430.0186759997</v>
      </c>
      <c r="T238" s="110"/>
      <c r="U238" s="989"/>
      <c r="V238" s="988"/>
    </row>
    <row r="239" spans="1:22" s="111" customFormat="1" x14ac:dyDescent="0.2">
      <c r="A239" s="118"/>
      <c r="B239" s="118"/>
      <c r="C239" s="118"/>
      <c r="D239" s="118"/>
      <c r="E239" s="118"/>
      <c r="F239" s="118"/>
      <c r="G239" s="118"/>
      <c r="H239" s="118"/>
      <c r="I239" s="118"/>
      <c r="J239" s="118"/>
      <c r="K239" s="118"/>
      <c r="L239" s="119"/>
      <c r="M239" s="119"/>
      <c r="N239" s="118"/>
      <c r="O239" s="119"/>
      <c r="P239" s="119"/>
      <c r="Q239" s="118"/>
      <c r="R239" s="119"/>
      <c r="S239" s="119"/>
      <c r="T239" s="110"/>
      <c r="U239" s="989"/>
      <c r="V239" s="988"/>
    </row>
    <row r="240" spans="1:22" s="220" customFormat="1" ht="21" customHeight="1" x14ac:dyDescent="0.2">
      <c r="A240" s="118"/>
      <c r="B240" s="118"/>
      <c r="C240" s="118"/>
      <c r="D240" s="118"/>
      <c r="E240" s="118"/>
      <c r="F240" s="118"/>
      <c r="G240" s="118"/>
      <c r="H240" s="118"/>
      <c r="I240" s="118"/>
      <c r="J240" s="118"/>
      <c r="K240" s="119"/>
      <c r="L240" s="119"/>
      <c r="M240" s="119"/>
      <c r="N240" s="119"/>
      <c r="O240" s="119"/>
      <c r="P240" s="119"/>
      <c r="Q240" s="119"/>
      <c r="R240" s="119"/>
      <c r="S240" s="119"/>
      <c r="T240" s="110"/>
      <c r="U240" s="1000"/>
      <c r="V240" s="988"/>
    </row>
    <row r="242" spans="21:21" x14ac:dyDescent="0.2">
      <c r="U242" s="119"/>
    </row>
  </sheetData>
  <autoFilter ref="A1:S238">
    <filterColumn colId="16" showButton="0"/>
    <filterColumn colId="17" showButton="0"/>
  </autoFilter>
  <mergeCells count="28">
    <mergeCell ref="A238:J238"/>
    <mergeCell ref="H183:J183"/>
    <mergeCell ref="H184:J184"/>
    <mergeCell ref="H185:J185"/>
    <mergeCell ref="H186:J186"/>
    <mergeCell ref="H187:J187"/>
    <mergeCell ref="H188:J188"/>
    <mergeCell ref="C1:C2"/>
    <mergeCell ref="D1:D2"/>
    <mergeCell ref="H197:J197"/>
    <mergeCell ref="H199:J199"/>
    <mergeCell ref="G205:J205"/>
    <mergeCell ref="E1:E2"/>
    <mergeCell ref="F1:F2"/>
    <mergeCell ref="Q1:S1"/>
    <mergeCell ref="A3:E3"/>
    <mergeCell ref="G3:J3"/>
    <mergeCell ref="K3:M3"/>
    <mergeCell ref="N3:P3"/>
    <mergeCell ref="Q3:S3"/>
    <mergeCell ref="G1:G2"/>
    <mergeCell ref="H1:H2"/>
    <mergeCell ref="I1:I2"/>
    <mergeCell ref="J1:J2"/>
    <mergeCell ref="K1:M1"/>
    <mergeCell ref="N1:P1"/>
    <mergeCell ref="A1:A2"/>
    <mergeCell ref="B1:B2"/>
  </mergeCells>
  <printOptions horizontalCentered="1"/>
  <pageMargins left="0" right="0" top="0.74803149606299213" bottom="0.39370078740157483" header="0.23622047244094491" footer="0.15748031496062992"/>
  <pageSetup paperSize="9" scale="55" orientation="portrait" r:id="rId1"/>
  <headerFooter alignWithMargins="0">
    <oddHeader>&amp;C&amp;"Arial,Félkövér"&amp;14
GYÖNGYÖS VÁROS ÖNKORMÁNYZATA
KIADÁSAI 2014&amp;R&amp;"Arial,Félkövér"&amp;12 3. melléklet a  3/2014.(III.1.)önkormányzati rendelethez</oddHeader>
    <oddFooter>&amp;L&amp;F&amp;C&amp;P/&amp;N
&amp;D - &amp;T&amp;R&amp;12 3. melléklet a  .../2014(...)önkormányzati rendelethez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</sheetPr>
  <dimension ref="A1:J43"/>
  <sheetViews>
    <sheetView showGridLines="0" zoomScale="80" zoomScaleNormal="80" workbookViewId="0">
      <pane xSplit="4" ySplit="6" topLeftCell="E37" activePane="bottomRight" state="frozen"/>
      <selection pane="topRight" activeCell="E1" sqref="E1"/>
      <selection pane="bottomLeft" activeCell="A7" sqref="A7"/>
      <selection pane="bottomRight" activeCell="A26" sqref="A26:J26"/>
    </sheetView>
  </sheetViews>
  <sheetFormatPr defaultColWidth="10.28515625" defaultRowHeight="12.75" x14ac:dyDescent="0.2"/>
  <cols>
    <col min="1" max="1" width="5.5703125" style="242" customWidth="1"/>
    <col min="2" max="2" width="73.42578125" style="242" customWidth="1"/>
    <col min="3" max="3" width="12.42578125" style="271" customWidth="1"/>
    <col min="4" max="4" width="12.140625" style="272" hidden="1" customWidth="1"/>
    <col min="5" max="5" width="13.140625" style="242" customWidth="1"/>
    <col min="6" max="6" width="16.28515625" style="242" customWidth="1"/>
    <col min="7" max="7" width="12" style="242" customWidth="1"/>
    <col min="8" max="8" width="13.5703125" style="242" customWidth="1"/>
    <col min="9" max="9" width="12" style="242" customWidth="1"/>
    <col min="10" max="10" width="13.5703125" style="242" customWidth="1"/>
    <col min="11" max="16384" width="10.28515625" style="242"/>
  </cols>
  <sheetData>
    <row r="1" spans="1:10" s="224" customFormat="1" ht="15.75" x14ac:dyDescent="0.2">
      <c r="A1" s="221"/>
      <c r="B1" s="221" t="s">
        <v>288</v>
      </c>
      <c r="C1" s="222"/>
      <c r="D1" s="223"/>
      <c r="E1" s="766"/>
      <c r="F1" s="767"/>
      <c r="G1" s="767"/>
      <c r="H1" s="767"/>
      <c r="I1" s="767"/>
      <c r="J1" s="767"/>
    </row>
    <row r="2" spans="1:10" s="224" customFormat="1" ht="15.75" x14ac:dyDescent="0.2">
      <c r="A2" s="221"/>
      <c r="B2" s="221" t="s">
        <v>289</v>
      </c>
      <c r="C2" s="222"/>
      <c r="D2" s="223"/>
      <c r="E2" s="766"/>
      <c r="F2" s="767"/>
      <c r="G2" s="767"/>
      <c r="H2" s="767"/>
      <c r="I2" s="767"/>
      <c r="J2" s="767"/>
    </row>
    <row r="3" spans="1:10" s="224" customFormat="1" ht="13.5" thickBot="1" x14ac:dyDescent="0.25">
      <c r="C3" s="225"/>
      <c r="D3" s="226"/>
      <c r="E3" s="242"/>
      <c r="F3" s="242"/>
      <c r="G3" s="242"/>
      <c r="H3" s="242"/>
      <c r="I3" s="242"/>
      <c r="J3" s="242"/>
    </row>
    <row r="4" spans="1:10" s="227" customFormat="1" ht="27" customHeight="1" thickTop="1" x14ac:dyDescent="0.2">
      <c r="A4" s="1290" t="s">
        <v>1</v>
      </c>
      <c r="B4" s="1292" t="s">
        <v>58</v>
      </c>
      <c r="C4" s="1294" t="s">
        <v>290</v>
      </c>
      <c r="D4" s="1296" t="s">
        <v>291</v>
      </c>
      <c r="E4" s="1298" t="s">
        <v>292</v>
      </c>
      <c r="F4" s="1299"/>
      <c r="G4" s="1298" t="s">
        <v>4</v>
      </c>
      <c r="H4" s="1299"/>
      <c r="I4" s="1274" t="s">
        <v>293</v>
      </c>
      <c r="J4" s="1275"/>
    </row>
    <row r="5" spans="1:10" s="227" customFormat="1" ht="29.25" customHeight="1" x14ac:dyDescent="0.2">
      <c r="A5" s="1291"/>
      <c r="B5" s="1293"/>
      <c r="C5" s="1295"/>
      <c r="D5" s="1297"/>
      <c r="E5" s="228" t="s">
        <v>294</v>
      </c>
      <c r="F5" s="229" t="s">
        <v>295</v>
      </c>
      <c r="G5" s="228" t="s">
        <v>294</v>
      </c>
      <c r="H5" s="229" t="s">
        <v>295</v>
      </c>
      <c r="I5" s="768" t="s">
        <v>294</v>
      </c>
      <c r="J5" s="769" t="s">
        <v>295</v>
      </c>
    </row>
    <row r="6" spans="1:10" s="236" customFormat="1" ht="13.5" thickBot="1" x14ac:dyDescent="0.25">
      <c r="A6" s="230">
        <v>1</v>
      </c>
      <c r="B6" s="231">
        <v>2</v>
      </c>
      <c r="C6" s="232">
        <v>3</v>
      </c>
      <c r="D6" s="233">
        <v>4</v>
      </c>
      <c r="E6" s="234">
        <v>5</v>
      </c>
      <c r="F6" s="234">
        <v>6</v>
      </c>
      <c r="G6" s="234">
        <v>7</v>
      </c>
      <c r="H6" s="232">
        <v>8</v>
      </c>
      <c r="I6" s="232">
        <v>9</v>
      </c>
      <c r="J6" s="235">
        <v>10</v>
      </c>
    </row>
    <row r="7" spans="1:10" s="236" customFormat="1" ht="25.5" customHeight="1" thickBot="1" x14ac:dyDescent="0.25">
      <c r="A7" s="1276" t="s">
        <v>296</v>
      </c>
      <c r="B7" s="1277"/>
      <c r="C7" s="1277"/>
      <c r="D7" s="1277"/>
      <c r="E7" s="1277"/>
      <c r="F7" s="1277"/>
      <c r="G7" s="1277"/>
      <c r="H7" s="1277"/>
      <c r="I7" s="1277"/>
      <c r="J7" s="1278"/>
    </row>
    <row r="8" spans="1:10" s="236" customFormat="1" ht="36" customHeight="1" x14ac:dyDescent="0.2">
      <c r="A8" s="1287" t="s">
        <v>297</v>
      </c>
      <c r="B8" s="1288"/>
      <c r="C8" s="1288"/>
      <c r="D8" s="1288"/>
      <c r="E8" s="1288"/>
      <c r="F8" s="1288"/>
      <c r="G8" s="1288"/>
      <c r="H8" s="1288"/>
      <c r="I8" s="1288"/>
      <c r="J8" s="1289"/>
    </row>
    <row r="9" spans="1:10" ht="40.9" customHeight="1" x14ac:dyDescent="0.2">
      <c r="A9" s="237">
        <v>1</v>
      </c>
      <c r="B9" s="238" t="s">
        <v>298</v>
      </c>
      <c r="C9" s="239" t="s">
        <v>299</v>
      </c>
      <c r="D9" s="240"/>
      <c r="E9" s="240"/>
      <c r="F9" s="244">
        <v>117101</v>
      </c>
      <c r="G9" s="241"/>
      <c r="H9" s="244">
        <v>0</v>
      </c>
      <c r="I9" s="241"/>
      <c r="J9" s="246">
        <v>117101</v>
      </c>
    </row>
    <row r="10" spans="1:10" ht="36" customHeight="1" x14ac:dyDescent="0.2">
      <c r="A10" s="243" t="s">
        <v>300</v>
      </c>
      <c r="B10" s="238"/>
      <c r="C10" s="239"/>
      <c r="D10" s="244"/>
      <c r="E10" s="244"/>
      <c r="F10" s="244"/>
      <c r="G10" s="245"/>
      <c r="H10" s="244"/>
      <c r="I10" s="245"/>
      <c r="J10" s="246"/>
    </row>
    <row r="11" spans="1:10" ht="36" customHeight="1" x14ac:dyDescent="0.2">
      <c r="A11" s="237">
        <v>1</v>
      </c>
      <c r="B11" s="238" t="s">
        <v>301</v>
      </c>
      <c r="C11" s="239" t="s">
        <v>302</v>
      </c>
      <c r="D11" s="240"/>
      <c r="E11" s="245">
        <v>87.2</v>
      </c>
      <c r="F11" s="244">
        <v>233231</v>
      </c>
      <c r="G11" s="245">
        <v>0</v>
      </c>
      <c r="H11" s="244">
        <v>0</v>
      </c>
      <c r="I11" s="245">
        <v>87.2</v>
      </c>
      <c r="J11" s="246">
        <v>233231</v>
      </c>
    </row>
    <row r="12" spans="1:10" ht="36" customHeight="1" x14ac:dyDescent="0.2">
      <c r="A12" s="237">
        <v>2</v>
      </c>
      <c r="B12" s="238" t="s">
        <v>303</v>
      </c>
      <c r="C12" s="239" t="s">
        <v>302</v>
      </c>
      <c r="D12" s="240"/>
      <c r="E12" s="245">
        <v>60</v>
      </c>
      <c r="F12" s="244">
        <v>72000</v>
      </c>
      <c r="G12" s="245">
        <v>0</v>
      </c>
      <c r="H12" s="244">
        <v>0</v>
      </c>
      <c r="I12" s="245">
        <v>60</v>
      </c>
      <c r="J12" s="246">
        <v>72000</v>
      </c>
    </row>
    <row r="13" spans="1:10" ht="36" customHeight="1" x14ac:dyDescent="0.2">
      <c r="A13" s="237">
        <v>3</v>
      </c>
      <c r="B13" s="238" t="s">
        <v>304</v>
      </c>
      <c r="C13" s="239" t="s">
        <v>302</v>
      </c>
      <c r="D13" s="240"/>
      <c r="E13" s="245">
        <v>85.3</v>
      </c>
      <c r="F13" s="244">
        <v>117009</v>
      </c>
      <c r="G13" s="245">
        <v>0</v>
      </c>
      <c r="H13" s="244">
        <v>0</v>
      </c>
      <c r="I13" s="245">
        <v>85.3</v>
      </c>
      <c r="J13" s="246">
        <v>117009</v>
      </c>
    </row>
    <row r="14" spans="1:10" ht="36" customHeight="1" x14ac:dyDescent="0.2">
      <c r="A14" s="237">
        <v>4</v>
      </c>
      <c r="B14" s="238" t="s">
        <v>305</v>
      </c>
      <c r="C14" s="239" t="s">
        <v>302</v>
      </c>
      <c r="D14" s="240"/>
      <c r="E14" s="245">
        <v>60</v>
      </c>
      <c r="F14" s="244">
        <v>36000</v>
      </c>
      <c r="G14" s="245">
        <v>0</v>
      </c>
      <c r="H14" s="244">
        <v>0</v>
      </c>
      <c r="I14" s="245">
        <v>60</v>
      </c>
      <c r="J14" s="246">
        <v>36000</v>
      </c>
    </row>
    <row r="15" spans="1:10" ht="36" customHeight="1" x14ac:dyDescent="0.2">
      <c r="A15" s="237">
        <v>5</v>
      </c>
      <c r="B15" s="238" t="s">
        <v>306</v>
      </c>
      <c r="C15" s="239" t="s">
        <v>307</v>
      </c>
      <c r="D15" s="240"/>
      <c r="E15" s="245">
        <v>987</v>
      </c>
      <c r="F15" s="244">
        <v>36848</v>
      </c>
      <c r="G15" s="245">
        <v>0</v>
      </c>
      <c r="H15" s="244">
        <v>0</v>
      </c>
      <c r="I15" s="245">
        <v>987</v>
      </c>
      <c r="J15" s="246">
        <v>36848</v>
      </c>
    </row>
    <row r="16" spans="1:10" ht="36" customHeight="1" x14ac:dyDescent="0.2">
      <c r="A16" s="237">
        <v>6</v>
      </c>
      <c r="B16" s="238" t="s">
        <v>308</v>
      </c>
      <c r="C16" s="239" t="s">
        <v>307</v>
      </c>
      <c r="D16" s="240"/>
      <c r="E16" s="245">
        <v>970</v>
      </c>
      <c r="F16" s="244">
        <v>18107</v>
      </c>
      <c r="G16" s="245">
        <v>0</v>
      </c>
      <c r="H16" s="244">
        <v>0</v>
      </c>
      <c r="I16" s="245">
        <v>970</v>
      </c>
      <c r="J16" s="246">
        <v>18107</v>
      </c>
    </row>
    <row r="17" spans="1:10" ht="36" customHeight="1" x14ac:dyDescent="0.2">
      <c r="A17" s="1284" t="s">
        <v>309</v>
      </c>
      <c r="B17" s="1285"/>
      <c r="C17" s="1285"/>
      <c r="D17" s="1285"/>
      <c r="E17" s="1285"/>
      <c r="F17" s="1285"/>
      <c r="G17" s="1285"/>
      <c r="H17" s="1285"/>
      <c r="I17" s="1285"/>
      <c r="J17" s="1286"/>
    </row>
    <row r="18" spans="1:10" ht="36" customHeight="1" x14ac:dyDescent="0.2">
      <c r="A18" s="247">
        <v>1</v>
      </c>
      <c r="B18" s="238" t="s">
        <v>310</v>
      </c>
      <c r="C18" s="239" t="s">
        <v>311</v>
      </c>
      <c r="D18" s="240"/>
      <c r="E18" s="240"/>
      <c r="F18" s="244">
        <v>57677</v>
      </c>
      <c r="G18" s="241"/>
      <c r="H18" s="244">
        <v>0</v>
      </c>
      <c r="I18" s="241"/>
      <c r="J18" s="246">
        <v>57677</v>
      </c>
    </row>
    <row r="19" spans="1:10" ht="36" customHeight="1" x14ac:dyDescent="0.2">
      <c r="A19" s="247">
        <v>2</v>
      </c>
      <c r="B19" s="238" t="s">
        <v>312</v>
      </c>
      <c r="C19" s="239" t="s">
        <v>313</v>
      </c>
      <c r="D19" s="240"/>
      <c r="E19" s="245">
        <v>108</v>
      </c>
      <c r="F19" s="244">
        <v>53363</v>
      </c>
      <c r="G19" s="245">
        <v>0</v>
      </c>
      <c r="H19" s="244">
        <v>0</v>
      </c>
      <c r="I19" s="245">
        <v>108</v>
      </c>
      <c r="J19" s="246">
        <v>53363</v>
      </c>
    </row>
    <row r="20" spans="1:10" ht="36" customHeight="1" x14ac:dyDescent="0.2">
      <c r="A20" s="247">
        <v>3</v>
      </c>
      <c r="B20" s="238" t="s">
        <v>314</v>
      </c>
      <c r="C20" s="239" t="s">
        <v>313</v>
      </c>
      <c r="D20" s="240"/>
      <c r="E20" s="245">
        <v>3</v>
      </c>
      <c r="F20" s="244">
        <v>2223</v>
      </c>
      <c r="G20" s="245">
        <v>0</v>
      </c>
      <c r="H20" s="244">
        <v>0</v>
      </c>
      <c r="I20" s="245">
        <v>3</v>
      </c>
      <c r="J20" s="246">
        <v>2223</v>
      </c>
    </row>
    <row r="21" spans="1:10" ht="36" customHeight="1" x14ac:dyDescent="0.2">
      <c r="A21" s="247">
        <v>4</v>
      </c>
      <c r="B21" s="238" t="s">
        <v>315</v>
      </c>
      <c r="C21" s="239" t="s">
        <v>316</v>
      </c>
      <c r="D21" s="240"/>
      <c r="E21" s="245">
        <v>13</v>
      </c>
      <c r="F21" s="244">
        <v>3486</v>
      </c>
      <c r="G21" s="245">
        <v>0</v>
      </c>
      <c r="H21" s="244">
        <v>0</v>
      </c>
      <c r="I21" s="245">
        <v>13</v>
      </c>
      <c r="J21" s="246">
        <v>3486</v>
      </c>
    </row>
    <row r="22" spans="1:10" ht="36" customHeight="1" x14ac:dyDescent="0.2">
      <c r="A22" s="247">
        <v>5</v>
      </c>
      <c r="B22" s="238" t="s">
        <v>317</v>
      </c>
      <c r="C22" s="239" t="s">
        <v>318</v>
      </c>
      <c r="D22" s="240"/>
      <c r="E22" s="245">
        <v>66</v>
      </c>
      <c r="F22" s="244">
        <v>107581</v>
      </c>
      <c r="G22" s="245">
        <v>-9</v>
      </c>
      <c r="H22" s="244">
        <v>-14688</v>
      </c>
      <c r="I22" s="245">
        <v>57</v>
      </c>
      <c r="J22" s="246">
        <v>92893</v>
      </c>
    </row>
    <row r="23" spans="1:10" ht="36" customHeight="1" x14ac:dyDescent="0.2">
      <c r="A23" s="247">
        <v>6</v>
      </c>
      <c r="B23" s="238" t="s">
        <v>319</v>
      </c>
      <c r="C23" s="239" t="s">
        <v>320</v>
      </c>
      <c r="D23" s="240"/>
      <c r="E23" s="248" t="s">
        <v>321</v>
      </c>
      <c r="F23" s="778">
        <v>37213</v>
      </c>
      <c r="G23" s="250" t="s">
        <v>321</v>
      </c>
      <c r="H23" s="248" t="s">
        <v>321</v>
      </c>
      <c r="I23" s="248" t="s">
        <v>321</v>
      </c>
      <c r="J23" s="249">
        <v>37213</v>
      </c>
    </row>
    <row r="24" spans="1:10" ht="36" customHeight="1" thickBot="1" x14ac:dyDescent="0.25">
      <c r="A24" s="1279" t="s">
        <v>322</v>
      </c>
      <c r="B24" s="1280"/>
      <c r="C24" s="239" t="s">
        <v>323</v>
      </c>
      <c r="D24" s="251"/>
      <c r="E24" s="252">
        <v>30895</v>
      </c>
      <c r="F24" s="779">
        <v>35220</v>
      </c>
      <c r="G24" s="254" t="s">
        <v>321</v>
      </c>
      <c r="H24" s="255" t="s">
        <v>321</v>
      </c>
      <c r="I24" s="252">
        <v>30895</v>
      </c>
      <c r="J24" s="253">
        <v>35220</v>
      </c>
    </row>
    <row r="25" spans="1:10" s="262" customFormat="1" ht="27" customHeight="1" thickTop="1" x14ac:dyDescent="0.2">
      <c r="A25" s="256"/>
      <c r="B25" s="257" t="s">
        <v>324</v>
      </c>
      <c r="C25" s="258"/>
      <c r="D25" s="259"/>
      <c r="E25" s="260"/>
      <c r="F25" s="770">
        <v>927059</v>
      </c>
      <c r="G25" s="261"/>
      <c r="H25" s="770">
        <v>-14688</v>
      </c>
      <c r="I25" s="261"/>
      <c r="J25" s="771">
        <v>912371</v>
      </c>
    </row>
    <row r="26" spans="1:10" s="236" customFormat="1" ht="25.5" customHeight="1" thickBot="1" x14ac:dyDescent="0.25">
      <c r="A26" s="1281" t="s">
        <v>325</v>
      </c>
      <c r="B26" s="1282"/>
      <c r="C26" s="1282"/>
      <c r="D26" s="1282"/>
      <c r="E26" s="1282"/>
      <c r="F26" s="1282"/>
      <c r="G26" s="1282"/>
      <c r="H26" s="1282"/>
      <c r="I26" s="1282"/>
      <c r="J26" s="1283"/>
    </row>
    <row r="27" spans="1:10" ht="36" customHeight="1" x14ac:dyDescent="0.2">
      <c r="A27" s="1271" t="s">
        <v>309</v>
      </c>
      <c r="B27" s="1272"/>
      <c r="C27" s="1272"/>
      <c r="D27" s="1272"/>
      <c r="E27" s="1272"/>
      <c r="F27" s="1272"/>
      <c r="G27" s="1272"/>
      <c r="H27" s="1272"/>
      <c r="I27" s="1272"/>
      <c r="J27" s="1273"/>
    </row>
    <row r="28" spans="1:10" ht="36" customHeight="1" x14ac:dyDescent="0.2">
      <c r="A28" s="247">
        <v>1</v>
      </c>
      <c r="B28" s="238" t="s">
        <v>326</v>
      </c>
      <c r="C28" s="239" t="s">
        <v>327</v>
      </c>
      <c r="D28" s="240"/>
      <c r="E28" s="245">
        <v>46679</v>
      </c>
      <c r="F28" s="244">
        <v>32442</v>
      </c>
      <c r="G28" s="245">
        <v>0</v>
      </c>
      <c r="H28" s="772">
        <v>0</v>
      </c>
      <c r="I28" s="245">
        <v>46679</v>
      </c>
      <c r="J28" s="246">
        <v>32442</v>
      </c>
    </row>
    <row r="29" spans="1:10" ht="36" customHeight="1" x14ac:dyDescent="0.2">
      <c r="A29" s="247">
        <v>2</v>
      </c>
      <c r="B29" s="238" t="s">
        <v>328</v>
      </c>
      <c r="C29" s="239" t="s">
        <v>329</v>
      </c>
      <c r="D29" s="240"/>
      <c r="E29" s="245">
        <v>7776</v>
      </c>
      <c r="F29" s="244">
        <v>28133</v>
      </c>
      <c r="G29" s="245">
        <v>0</v>
      </c>
      <c r="H29" s="772">
        <v>0</v>
      </c>
      <c r="I29" s="245">
        <v>7776</v>
      </c>
      <c r="J29" s="246">
        <v>28133</v>
      </c>
    </row>
    <row r="30" spans="1:10" ht="36" customHeight="1" x14ac:dyDescent="0.2">
      <c r="A30" s="247">
        <v>3</v>
      </c>
      <c r="B30" s="238" t="s">
        <v>330</v>
      </c>
      <c r="C30" s="239" t="s">
        <v>331</v>
      </c>
      <c r="D30" s="240"/>
      <c r="E30" s="245">
        <v>12</v>
      </c>
      <c r="F30" s="244">
        <v>2099</v>
      </c>
      <c r="G30" s="245">
        <v>0</v>
      </c>
      <c r="H30" s="772">
        <v>0</v>
      </c>
      <c r="I30" s="245">
        <v>12</v>
      </c>
      <c r="J30" s="246">
        <v>2099</v>
      </c>
    </row>
    <row r="31" spans="1:10" ht="36" customHeight="1" x14ac:dyDescent="0.2">
      <c r="A31" s="247">
        <v>4</v>
      </c>
      <c r="B31" s="238" t="s">
        <v>332</v>
      </c>
      <c r="C31" s="239" t="s">
        <v>333</v>
      </c>
      <c r="D31" s="240"/>
      <c r="E31" s="245">
        <v>432</v>
      </c>
      <c r="F31" s="244">
        <v>26307</v>
      </c>
      <c r="G31" s="245">
        <v>0</v>
      </c>
      <c r="H31" s="772">
        <v>0</v>
      </c>
      <c r="I31" s="245">
        <v>432</v>
      </c>
      <c r="J31" s="246">
        <v>26307</v>
      </c>
    </row>
    <row r="32" spans="1:10" ht="36" customHeight="1" x14ac:dyDescent="0.2">
      <c r="A32" s="247">
        <v>5</v>
      </c>
      <c r="B32" s="238" t="s">
        <v>334</v>
      </c>
      <c r="C32" s="239" t="s">
        <v>335</v>
      </c>
      <c r="D32" s="240"/>
      <c r="E32" s="245">
        <v>48</v>
      </c>
      <c r="F32" s="244">
        <v>9048</v>
      </c>
      <c r="G32" s="245">
        <v>0</v>
      </c>
      <c r="H32" s="772">
        <v>0</v>
      </c>
      <c r="I32" s="245">
        <v>48</v>
      </c>
      <c r="J32" s="246">
        <v>9048</v>
      </c>
    </row>
    <row r="33" spans="1:10" ht="36" customHeight="1" x14ac:dyDescent="0.2">
      <c r="A33" s="247">
        <v>6</v>
      </c>
      <c r="B33" s="238" t="s">
        <v>336</v>
      </c>
      <c r="C33" s="239" t="s">
        <v>337</v>
      </c>
      <c r="D33" s="240"/>
      <c r="E33" s="245">
        <v>26</v>
      </c>
      <c r="F33" s="244">
        <v>4251</v>
      </c>
      <c r="G33" s="245">
        <v>0</v>
      </c>
      <c r="H33" s="772">
        <v>0</v>
      </c>
      <c r="I33" s="245">
        <v>26</v>
      </c>
      <c r="J33" s="246">
        <v>4251</v>
      </c>
    </row>
    <row r="34" spans="1:10" ht="36" customHeight="1" x14ac:dyDescent="0.2">
      <c r="A34" s="247">
        <v>7</v>
      </c>
      <c r="B34" s="238" t="s">
        <v>338</v>
      </c>
      <c r="C34" s="239" t="s">
        <v>339</v>
      </c>
      <c r="D34" s="240"/>
      <c r="E34" s="245">
        <v>33</v>
      </c>
      <c r="F34" s="244">
        <v>12540</v>
      </c>
      <c r="G34" s="245">
        <v>0</v>
      </c>
      <c r="H34" s="772">
        <v>0</v>
      </c>
      <c r="I34" s="245">
        <v>33</v>
      </c>
      <c r="J34" s="246">
        <v>12540</v>
      </c>
    </row>
    <row r="35" spans="1:10" ht="36" customHeight="1" x14ac:dyDescent="0.2">
      <c r="A35" s="247">
        <v>8</v>
      </c>
      <c r="B35" s="238" t="s">
        <v>340</v>
      </c>
      <c r="C35" s="239" t="s">
        <v>341</v>
      </c>
      <c r="D35" s="240"/>
      <c r="E35" s="245">
        <v>24</v>
      </c>
      <c r="F35" s="244">
        <v>8928</v>
      </c>
      <c r="G35" s="245">
        <v>0</v>
      </c>
      <c r="H35" s="772">
        <v>0</v>
      </c>
      <c r="I35" s="245">
        <v>24</v>
      </c>
      <c r="J35" s="246">
        <v>8928</v>
      </c>
    </row>
    <row r="36" spans="1:10" ht="36" customHeight="1" x14ac:dyDescent="0.2">
      <c r="A36" s="247">
        <v>9</v>
      </c>
      <c r="B36" s="238" t="s">
        <v>342</v>
      </c>
      <c r="C36" s="239" t="s">
        <v>343</v>
      </c>
      <c r="D36" s="240"/>
      <c r="E36" s="245">
        <v>23</v>
      </c>
      <c r="F36" s="244">
        <v>5540</v>
      </c>
      <c r="G36" s="245">
        <v>0</v>
      </c>
      <c r="H36" s="772">
        <v>0</v>
      </c>
      <c r="I36" s="245">
        <v>23</v>
      </c>
      <c r="J36" s="246">
        <v>5540</v>
      </c>
    </row>
    <row r="37" spans="1:10" ht="36" customHeight="1" x14ac:dyDescent="0.2">
      <c r="A37" s="247">
        <v>10</v>
      </c>
      <c r="B37" s="238" t="s">
        <v>344</v>
      </c>
      <c r="C37" s="239" t="s">
        <v>345</v>
      </c>
      <c r="D37" s="240"/>
      <c r="E37" s="245">
        <v>38</v>
      </c>
      <c r="F37" s="244">
        <v>19577</v>
      </c>
      <c r="G37" s="245">
        <v>0</v>
      </c>
      <c r="H37" s="772">
        <v>0</v>
      </c>
      <c r="I37" s="245">
        <v>38</v>
      </c>
      <c r="J37" s="246">
        <v>19577</v>
      </c>
    </row>
    <row r="38" spans="1:10" ht="36" customHeight="1" x14ac:dyDescent="0.2">
      <c r="A38" s="247">
        <v>11</v>
      </c>
      <c r="B38" s="238" t="s">
        <v>346</v>
      </c>
      <c r="C38" s="239" t="s">
        <v>347</v>
      </c>
      <c r="D38" s="240"/>
      <c r="E38" s="245">
        <v>6</v>
      </c>
      <c r="F38" s="244">
        <v>4577</v>
      </c>
      <c r="G38" s="245">
        <v>0</v>
      </c>
      <c r="H38" s="772">
        <v>0</v>
      </c>
      <c r="I38" s="245">
        <v>6</v>
      </c>
      <c r="J38" s="246">
        <v>4577</v>
      </c>
    </row>
    <row r="39" spans="1:10" ht="36" customHeight="1" x14ac:dyDescent="0.2">
      <c r="A39" s="247">
        <v>12</v>
      </c>
      <c r="B39" s="238" t="s">
        <v>348</v>
      </c>
      <c r="C39" s="239" t="s">
        <v>349</v>
      </c>
      <c r="D39" s="240"/>
      <c r="E39" s="245">
        <v>25</v>
      </c>
      <c r="F39" s="244">
        <v>19070</v>
      </c>
      <c r="G39" s="245">
        <v>0</v>
      </c>
      <c r="H39" s="772">
        <v>0</v>
      </c>
      <c r="I39" s="245">
        <v>25</v>
      </c>
      <c r="J39" s="246">
        <v>19070</v>
      </c>
    </row>
    <row r="40" spans="1:10" ht="38.25" x14ac:dyDescent="0.2">
      <c r="A40" s="263">
        <v>13</v>
      </c>
      <c r="B40" s="264" t="s">
        <v>350</v>
      </c>
      <c r="C40" s="265" t="s">
        <v>351</v>
      </c>
      <c r="D40" s="251"/>
      <c r="E40" s="266">
        <v>100</v>
      </c>
      <c r="F40" s="266">
        <v>85561</v>
      </c>
      <c r="G40" s="245">
        <v>0</v>
      </c>
      <c r="H40" s="772">
        <v>0</v>
      </c>
      <c r="I40" s="773">
        <v>100</v>
      </c>
      <c r="J40" s="774">
        <v>85561</v>
      </c>
    </row>
    <row r="41" spans="1:10" s="262" customFormat="1" ht="27" customHeight="1" thickBot="1" x14ac:dyDescent="0.25">
      <c r="A41" s="267"/>
      <c r="B41" s="268" t="s">
        <v>352</v>
      </c>
      <c r="C41" s="269"/>
      <c r="D41" s="270"/>
      <c r="E41" s="269"/>
      <c r="F41" s="776">
        <v>258073</v>
      </c>
      <c r="G41" s="775"/>
      <c r="H41" s="776">
        <v>0</v>
      </c>
      <c r="I41" s="775"/>
      <c r="J41" s="777">
        <v>258073</v>
      </c>
    </row>
    <row r="42" spans="1:10" s="262" customFormat="1" ht="27" customHeight="1" thickTop="1" thickBot="1" x14ac:dyDescent="0.25">
      <c r="A42" s="267"/>
      <c r="B42" s="268" t="s">
        <v>353</v>
      </c>
      <c r="C42" s="269"/>
      <c r="D42" s="270"/>
      <c r="E42" s="269"/>
      <c r="F42" s="776">
        <v>1185132</v>
      </c>
      <c r="G42" s="775"/>
      <c r="H42" s="776">
        <v>-14688</v>
      </c>
      <c r="I42" s="775"/>
      <c r="J42" s="777">
        <v>1170444</v>
      </c>
    </row>
    <row r="43" spans="1:10" ht="13.5" thickTop="1" x14ac:dyDescent="0.2"/>
  </sheetData>
  <mergeCells count="13">
    <mergeCell ref="A27:J27"/>
    <mergeCell ref="I4:J4"/>
    <mergeCell ref="A7:J7"/>
    <mergeCell ref="A24:B24"/>
    <mergeCell ref="A26:J26"/>
    <mergeCell ref="A17:J17"/>
    <mergeCell ref="A8:J8"/>
    <mergeCell ref="A4:A5"/>
    <mergeCell ref="B4:B5"/>
    <mergeCell ref="C4:C5"/>
    <mergeCell ref="D4:D5"/>
    <mergeCell ref="E4:F4"/>
    <mergeCell ref="G4:H4"/>
  </mergeCells>
  <printOptions horizontalCentered="1"/>
  <pageMargins left="0.39370078740157483" right="0.39370078740157483" top="0.59055118110236227" bottom="0.39370078740157483" header="0.35433070866141736" footer="0.19685039370078741"/>
  <pageSetup paperSize="9" scale="55" orientation="portrait" r:id="rId1"/>
  <headerFooter alignWithMargins="0">
    <oddHeader>&amp;R&amp;"Times New Roman CE,Félkövér"&amp;14 2/A. melléklet a ..../2014(....) önkormányzati rendelethez</oddHeader>
    <oddFooter>&amp;L&amp;F&amp;C&amp;P/&amp;N&amp;R 2/A. melléklet a ..../2014(....) önkormányzati rendelethez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45"/>
  </sheetPr>
  <dimension ref="A1:K71"/>
  <sheetViews>
    <sheetView showGridLines="0" zoomScale="70" zoomScaleNormal="70" workbookViewId="0">
      <pane xSplit="1" ySplit="4" topLeftCell="B50" activePane="bottomRight" state="frozen"/>
      <selection pane="topRight" activeCell="B1" sqref="B1"/>
      <selection pane="bottomLeft" activeCell="A5" sqref="A5"/>
      <selection pane="bottomRight" activeCell="A8" sqref="A8"/>
    </sheetView>
  </sheetViews>
  <sheetFormatPr defaultColWidth="10.28515625" defaultRowHeight="15" x14ac:dyDescent="0.2"/>
  <cols>
    <col min="1" max="1" width="63.42578125" style="280" customWidth="1"/>
    <col min="2" max="2" width="9.5703125" style="278" bestFit="1" customWidth="1"/>
    <col min="3" max="3" width="8.28515625" style="339" bestFit="1" customWidth="1"/>
    <col min="4" max="4" width="9.5703125" style="339" bestFit="1" customWidth="1"/>
    <col min="5" max="5" width="9" style="278" bestFit="1" customWidth="1"/>
    <col min="6" max="6" width="7.7109375" style="339" bestFit="1" customWidth="1"/>
    <col min="7" max="7" width="9" style="339" bestFit="1" customWidth="1"/>
    <col min="8" max="8" width="9.5703125" style="278" bestFit="1" customWidth="1"/>
    <col min="9" max="9" width="8.28515625" style="339" bestFit="1" customWidth="1"/>
    <col min="10" max="10" width="11.5703125" style="339" customWidth="1"/>
    <col min="11" max="11" width="10.28515625" style="279"/>
    <col min="12" max="16384" width="10.28515625" style="280"/>
  </cols>
  <sheetData>
    <row r="1" spans="1:11" s="278" customFormat="1" ht="16.5" thickBot="1" x14ac:dyDescent="0.25">
      <c r="A1" s="273"/>
      <c r="B1" s="274"/>
      <c r="C1" s="275"/>
      <c r="D1" s="276"/>
      <c r="E1" s="274"/>
      <c r="F1" s="275"/>
      <c r="G1" s="276"/>
      <c r="H1" s="274"/>
      <c r="I1" s="275"/>
      <c r="J1" s="276" t="s">
        <v>69</v>
      </c>
      <c r="K1" s="277"/>
    </row>
    <row r="2" spans="1:11" ht="30.75" customHeight="1" thickTop="1" x14ac:dyDescent="0.2">
      <c r="A2" s="1303" t="s">
        <v>354</v>
      </c>
      <c r="B2" s="1305" t="s">
        <v>355</v>
      </c>
      <c r="C2" s="1306"/>
      <c r="D2" s="1307"/>
      <c r="E2" s="1306" t="s">
        <v>4</v>
      </c>
      <c r="F2" s="1306"/>
      <c r="G2" s="1307"/>
      <c r="H2" s="1308" t="s">
        <v>5</v>
      </c>
      <c r="I2" s="1308"/>
      <c r="J2" s="1309"/>
    </row>
    <row r="3" spans="1:11" ht="16.5" thickBot="1" x14ac:dyDescent="0.25">
      <c r="A3" s="1304"/>
      <c r="B3" s="281" t="s">
        <v>64</v>
      </c>
      <c r="C3" s="282" t="s">
        <v>65</v>
      </c>
      <c r="D3" s="282" t="s">
        <v>66</v>
      </c>
      <c r="E3" s="780" t="s">
        <v>64</v>
      </c>
      <c r="F3" s="282" t="s">
        <v>65</v>
      </c>
      <c r="G3" s="282" t="s">
        <v>66</v>
      </c>
      <c r="H3" s="780" t="s">
        <v>64</v>
      </c>
      <c r="I3" s="282" t="s">
        <v>65</v>
      </c>
      <c r="J3" s="781" t="s">
        <v>66</v>
      </c>
    </row>
    <row r="4" spans="1:11" s="284" customFormat="1" ht="16.5" thickTop="1" x14ac:dyDescent="0.2">
      <c r="A4" s="1310" t="s">
        <v>356</v>
      </c>
      <c r="B4" s="1311"/>
      <c r="C4" s="1311"/>
      <c r="D4" s="1311"/>
      <c r="E4" s="1311"/>
      <c r="F4" s="1311"/>
      <c r="G4" s="1311"/>
      <c r="H4" s="1311"/>
      <c r="I4" s="1311"/>
      <c r="J4" s="1312"/>
      <c r="K4" s="283"/>
    </row>
    <row r="5" spans="1:11" ht="22.5" customHeight="1" x14ac:dyDescent="0.2">
      <c r="A5" s="285" t="s">
        <v>357</v>
      </c>
      <c r="B5" s="286">
        <v>74803</v>
      </c>
      <c r="C5" s="287">
        <v>20197</v>
      </c>
      <c r="D5" s="287">
        <v>95000</v>
      </c>
      <c r="E5" s="286">
        <v>0</v>
      </c>
      <c r="F5" s="287">
        <v>0</v>
      </c>
      <c r="G5" s="287">
        <v>0</v>
      </c>
      <c r="H5" s="286">
        <v>74803</v>
      </c>
      <c r="I5" s="287">
        <v>20197</v>
      </c>
      <c r="J5" s="782">
        <v>95000</v>
      </c>
    </row>
    <row r="6" spans="1:11" ht="22.5" customHeight="1" x14ac:dyDescent="0.2">
      <c r="A6" s="285" t="s">
        <v>358</v>
      </c>
      <c r="B6" s="288">
        <v>6299</v>
      </c>
      <c r="C6" s="289">
        <v>1701</v>
      </c>
      <c r="D6" s="289">
        <v>8000</v>
      </c>
      <c r="E6" s="288">
        <v>1969</v>
      </c>
      <c r="F6" s="289">
        <v>531</v>
      </c>
      <c r="G6" s="289">
        <v>2500</v>
      </c>
      <c r="H6" s="288">
        <v>8268</v>
      </c>
      <c r="I6" s="289">
        <v>2232</v>
      </c>
      <c r="J6" s="783">
        <v>10500</v>
      </c>
    </row>
    <row r="7" spans="1:11" ht="22.5" customHeight="1" x14ac:dyDescent="0.2">
      <c r="A7" s="290" t="s">
        <v>359</v>
      </c>
      <c r="B7" s="288">
        <v>3150</v>
      </c>
      <c r="C7" s="289">
        <v>850</v>
      </c>
      <c r="D7" s="289">
        <v>4000</v>
      </c>
      <c r="E7" s="288">
        <v>0</v>
      </c>
      <c r="F7" s="289">
        <v>0</v>
      </c>
      <c r="G7" s="289">
        <v>0</v>
      </c>
      <c r="H7" s="288">
        <v>3150</v>
      </c>
      <c r="I7" s="289">
        <v>850</v>
      </c>
      <c r="J7" s="783">
        <v>4000</v>
      </c>
    </row>
    <row r="8" spans="1:11" ht="22.5" customHeight="1" x14ac:dyDescent="0.2">
      <c r="A8" s="285" t="s">
        <v>360</v>
      </c>
      <c r="B8" s="286">
        <v>3150</v>
      </c>
      <c r="C8" s="287">
        <v>850</v>
      </c>
      <c r="D8" s="287">
        <v>4000</v>
      </c>
      <c r="E8" s="286">
        <v>0</v>
      </c>
      <c r="F8" s="287">
        <v>0</v>
      </c>
      <c r="G8" s="287">
        <v>0</v>
      </c>
      <c r="H8" s="286">
        <v>3150</v>
      </c>
      <c r="I8" s="287">
        <v>850</v>
      </c>
      <c r="J8" s="782">
        <v>4000</v>
      </c>
    </row>
    <row r="9" spans="1:11" ht="22.5" customHeight="1" x14ac:dyDescent="0.2">
      <c r="A9" s="285" t="s">
        <v>361</v>
      </c>
      <c r="B9" s="286">
        <v>236</v>
      </c>
      <c r="C9" s="289">
        <v>64</v>
      </c>
      <c r="D9" s="287">
        <v>300</v>
      </c>
      <c r="E9" s="286">
        <v>0</v>
      </c>
      <c r="F9" s="289">
        <v>0</v>
      </c>
      <c r="G9" s="287">
        <v>0</v>
      </c>
      <c r="H9" s="286">
        <v>236</v>
      </c>
      <c r="I9" s="289">
        <v>64</v>
      </c>
      <c r="J9" s="782">
        <v>300</v>
      </c>
    </row>
    <row r="10" spans="1:11" ht="22.5" customHeight="1" x14ac:dyDescent="0.2">
      <c r="A10" s="285" t="s">
        <v>362</v>
      </c>
      <c r="B10" s="286">
        <v>394</v>
      </c>
      <c r="C10" s="287">
        <v>106</v>
      </c>
      <c r="D10" s="287">
        <v>500</v>
      </c>
      <c r="E10" s="286">
        <v>0</v>
      </c>
      <c r="F10" s="287">
        <v>0</v>
      </c>
      <c r="G10" s="287">
        <v>0</v>
      </c>
      <c r="H10" s="286">
        <v>394</v>
      </c>
      <c r="I10" s="287">
        <v>106</v>
      </c>
      <c r="J10" s="782">
        <v>500</v>
      </c>
    </row>
    <row r="11" spans="1:11" ht="20.25" customHeight="1" x14ac:dyDescent="0.2">
      <c r="A11" s="291" t="s">
        <v>363</v>
      </c>
      <c r="B11" s="286">
        <v>0</v>
      </c>
      <c r="C11" s="287">
        <v>0</v>
      </c>
      <c r="D11" s="287">
        <v>0</v>
      </c>
      <c r="E11" s="286">
        <v>3808</v>
      </c>
      <c r="F11" s="289">
        <v>1028</v>
      </c>
      <c r="G11" s="287">
        <v>4836</v>
      </c>
      <c r="H11" s="286">
        <v>3808</v>
      </c>
      <c r="I11" s="287">
        <v>1028</v>
      </c>
      <c r="J11" s="782">
        <v>4836</v>
      </c>
    </row>
    <row r="12" spans="1:11" s="296" customFormat="1" ht="22.5" customHeight="1" thickBot="1" x14ac:dyDescent="0.25">
      <c r="A12" s="292" t="s">
        <v>364</v>
      </c>
      <c r="B12" s="293">
        <v>88032</v>
      </c>
      <c r="C12" s="294">
        <v>23768</v>
      </c>
      <c r="D12" s="294">
        <v>111800</v>
      </c>
      <c r="E12" s="293">
        <v>5777</v>
      </c>
      <c r="F12" s="294">
        <v>1559</v>
      </c>
      <c r="G12" s="294">
        <v>7336</v>
      </c>
      <c r="H12" s="293">
        <v>93809</v>
      </c>
      <c r="I12" s="294">
        <v>25327</v>
      </c>
      <c r="J12" s="784">
        <v>119136</v>
      </c>
      <c r="K12" s="295"/>
    </row>
    <row r="13" spans="1:11" s="284" customFormat="1" ht="15.75" x14ac:dyDescent="0.2">
      <c r="A13" s="1300" t="s">
        <v>365</v>
      </c>
      <c r="B13" s="1301"/>
      <c r="C13" s="1301"/>
      <c r="D13" s="1301"/>
      <c r="E13" s="1301"/>
      <c r="F13" s="1301"/>
      <c r="G13" s="1301"/>
      <c r="H13" s="1301"/>
      <c r="I13" s="1301"/>
      <c r="J13" s="1302"/>
      <c r="K13" s="283"/>
    </row>
    <row r="14" spans="1:11" ht="22.5" customHeight="1" x14ac:dyDescent="0.2">
      <c r="A14" s="297" t="s">
        <v>366</v>
      </c>
      <c r="B14" s="286">
        <v>44764</v>
      </c>
      <c r="C14" s="287">
        <v>12086</v>
      </c>
      <c r="D14" s="287">
        <v>56850</v>
      </c>
      <c r="E14" s="286">
        <v>-2576</v>
      </c>
      <c r="F14" s="289">
        <v>-696</v>
      </c>
      <c r="G14" s="287">
        <v>-3272</v>
      </c>
      <c r="H14" s="286">
        <v>42188</v>
      </c>
      <c r="I14" s="287">
        <v>11390</v>
      </c>
      <c r="J14" s="782">
        <v>53578</v>
      </c>
    </row>
    <row r="15" spans="1:11" s="284" customFormat="1" ht="22.5" customHeight="1" x14ac:dyDescent="0.2">
      <c r="A15" s="298" t="s">
        <v>367</v>
      </c>
      <c r="B15" s="288">
        <v>2480</v>
      </c>
      <c r="C15" s="289">
        <v>670</v>
      </c>
      <c r="D15" s="289">
        <v>3150</v>
      </c>
      <c r="E15" s="288">
        <v>0</v>
      </c>
      <c r="F15" s="289">
        <v>0</v>
      </c>
      <c r="G15" s="289">
        <v>0</v>
      </c>
      <c r="H15" s="288">
        <v>2480</v>
      </c>
      <c r="I15" s="289">
        <v>670</v>
      </c>
      <c r="J15" s="783">
        <v>3150</v>
      </c>
      <c r="K15" s="283"/>
    </row>
    <row r="16" spans="1:11" ht="22.5" customHeight="1" x14ac:dyDescent="0.2">
      <c r="A16" s="298" t="s">
        <v>368</v>
      </c>
      <c r="B16" s="288">
        <v>2047</v>
      </c>
      <c r="C16" s="289">
        <v>553</v>
      </c>
      <c r="D16" s="289">
        <v>2600</v>
      </c>
      <c r="E16" s="288">
        <v>0</v>
      </c>
      <c r="F16" s="289">
        <v>0</v>
      </c>
      <c r="G16" s="289">
        <v>0</v>
      </c>
      <c r="H16" s="288">
        <v>2047</v>
      </c>
      <c r="I16" s="289">
        <v>553</v>
      </c>
      <c r="J16" s="783">
        <v>2600</v>
      </c>
    </row>
    <row r="17" spans="1:11" s="301" customFormat="1" ht="22.5" customHeight="1" x14ac:dyDescent="0.2">
      <c r="A17" s="299" t="s">
        <v>369</v>
      </c>
      <c r="B17" s="288">
        <v>1575</v>
      </c>
      <c r="C17" s="289">
        <v>425</v>
      </c>
      <c r="D17" s="289">
        <v>2000</v>
      </c>
      <c r="E17" s="288">
        <v>-1575</v>
      </c>
      <c r="F17" s="289">
        <v>-425</v>
      </c>
      <c r="G17" s="289">
        <v>-2000</v>
      </c>
      <c r="H17" s="288">
        <v>0</v>
      </c>
      <c r="I17" s="289">
        <v>0</v>
      </c>
      <c r="J17" s="783">
        <v>0</v>
      </c>
      <c r="K17" s="300"/>
    </row>
    <row r="18" spans="1:11" ht="22.5" customHeight="1" x14ac:dyDescent="0.2">
      <c r="A18" s="297" t="s">
        <v>370</v>
      </c>
      <c r="B18" s="286">
        <v>945</v>
      </c>
      <c r="C18" s="287">
        <v>255</v>
      </c>
      <c r="D18" s="287">
        <v>1200</v>
      </c>
      <c r="E18" s="286">
        <v>0</v>
      </c>
      <c r="F18" s="287">
        <v>0</v>
      </c>
      <c r="G18" s="287">
        <v>0</v>
      </c>
      <c r="H18" s="286">
        <v>945</v>
      </c>
      <c r="I18" s="287">
        <v>255</v>
      </c>
      <c r="J18" s="782">
        <v>1200</v>
      </c>
    </row>
    <row r="19" spans="1:11" ht="22.5" customHeight="1" x14ac:dyDescent="0.2">
      <c r="A19" s="297" t="s">
        <v>371</v>
      </c>
      <c r="B19" s="286">
        <v>7874</v>
      </c>
      <c r="C19" s="287">
        <v>2126</v>
      </c>
      <c r="D19" s="287">
        <v>10000</v>
      </c>
      <c r="E19" s="286">
        <v>8482</v>
      </c>
      <c r="F19" s="289">
        <v>2290</v>
      </c>
      <c r="G19" s="287">
        <v>10772</v>
      </c>
      <c r="H19" s="286">
        <v>16356</v>
      </c>
      <c r="I19" s="287">
        <v>4416</v>
      </c>
      <c r="J19" s="782">
        <v>20772</v>
      </c>
    </row>
    <row r="20" spans="1:11" ht="22.5" customHeight="1" thickBot="1" x14ac:dyDescent="0.25">
      <c r="A20" s="292" t="s">
        <v>364</v>
      </c>
      <c r="B20" s="293">
        <v>59685</v>
      </c>
      <c r="C20" s="294">
        <v>16115</v>
      </c>
      <c r="D20" s="294">
        <v>75800</v>
      </c>
      <c r="E20" s="293">
        <v>4331</v>
      </c>
      <c r="F20" s="294">
        <v>1169</v>
      </c>
      <c r="G20" s="294">
        <v>5500</v>
      </c>
      <c r="H20" s="293">
        <v>64016</v>
      </c>
      <c r="I20" s="294">
        <v>17284</v>
      </c>
      <c r="J20" s="784">
        <v>81300</v>
      </c>
    </row>
    <row r="21" spans="1:11" ht="15.75" x14ac:dyDescent="0.2">
      <c r="A21" s="1313" t="s">
        <v>372</v>
      </c>
      <c r="B21" s="1314"/>
      <c r="C21" s="1314"/>
      <c r="D21" s="1314"/>
      <c r="E21" s="1314"/>
      <c r="F21" s="1314"/>
      <c r="G21" s="1314"/>
      <c r="H21" s="1314"/>
      <c r="I21" s="1314"/>
      <c r="J21" s="1315"/>
    </row>
    <row r="22" spans="1:11" s="301" customFormat="1" ht="22.5" customHeight="1" x14ac:dyDescent="0.2">
      <c r="A22" s="302" t="s">
        <v>373</v>
      </c>
      <c r="B22" s="288">
        <v>70079</v>
      </c>
      <c r="C22" s="289">
        <v>18921</v>
      </c>
      <c r="D22" s="287">
        <v>89000</v>
      </c>
      <c r="E22" s="288">
        <v>-6299</v>
      </c>
      <c r="F22" s="289">
        <v>-1701</v>
      </c>
      <c r="G22" s="287">
        <v>-8000</v>
      </c>
      <c r="H22" s="288">
        <v>63780</v>
      </c>
      <c r="I22" s="289">
        <v>17220</v>
      </c>
      <c r="J22" s="783">
        <v>81000</v>
      </c>
      <c r="K22" s="300"/>
    </row>
    <row r="23" spans="1:11" s="301" customFormat="1" ht="22.5" customHeight="1" x14ac:dyDescent="0.2">
      <c r="A23" s="303" t="s">
        <v>374</v>
      </c>
      <c r="B23" s="286">
        <v>4095</v>
      </c>
      <c r="C23" s="287">
        <v>1105</v>
      </c>
      <c r="D23" s="287">
        <v>5200</v>
      </c>
      <c r="E23" s="286">
        <v>0</v>
      </c>
      <c r="F23" s="287">
        <v>0</v>
      </c>
      <c r="G23" s="287">
        <v>0</v>
      </c>
      <c r="H23" s="286">
        <v>4095</v>
      </c>
      <c r="I23" s="287">
        <v>1105</v>
      </c>
      <c r="J23" s="782">
        <v>5200</v>
      </c>
      <c r="K23" s="300"/>
    </row>
    <row r="24" spans="1:11" s="301" customFormat="1" ht="22.5" customHeight="1" x14ac:dyDescent="0.2">
      <c r="A24" s="304" t="s">
        <v>375</v>
      </c>
      <c r="B24" s="286">
        <v>6300</v>
      </c>
      <c r="C24" s="287">
        <v>1700</v>
      </c>
      <c r="D24" s="287">
        <v>8000</v>
      </c>
      <c r="E24" s="286">
        <v>-3937</v>
      </c>
      <c r="F24" s="289">
        <v>-1063</v>
      </c>
      <c r="G24" s="287">
        <v>-5000</v>
      </c>
      <c r="H24" s="286">
        <v>2363</v>
      </c>
      <c r="I24" s="287">
        <v>637</v>
      </c>
      <c r="J24" s="782">
        <v>3000</v>
      </c>
      <c r="K24" s="300"/>
    </row>
    <row r="25" spans="1:11" s="306" customFormat="1" ht="16.5" thickBot="1" x14ac:dyDescent="0.25">
      <c r="A25" s="292" t="s">
        <v>364</v>
      </c>
      <c r="B25" s="293">
        <v>80474</v>
      </c>
      <c r="C25" s="294">
        <v>21726</v>
      </c>
      <c r="D25" s="294">
        <v>102200</v>
      </c>
      <c r="E25" s="293">
        <v>-10236</v>
      </c>
      <c r="F25" s="294">
        <v>-2764</v>
      </c>
      <c r="G25" s="294">
        <v>-13000</v>
      </c>
      <c r="H25" s="293">
        <v>70238</v>
      </c>
      <c r="I25" s="294">
        <v>18962</v>
      </c>
      <c r="J25" s="784">
        <v>89200</v>
      </c>
      <c r="K25" s="305"/>
    </row>
    <row r="26" spans="1:11" s="284" customFormat="1" ht="15.75" x14ac:dyDescent="0.2">
      <c r="A26" s="1300" t="s">
        <v>376</v>
      </c>
      <c r="B26" s="1301"/>
      <c r="C26" s="1301"/>
      <c r="D26" s="1301"/>
      <c r="E26" s="1301"/>
      <c r="F26" s="1301"/>
      <c r="G26" s="1301"/>
      <c r="H26" s="1301"/>
      <c r="I26" s="1301"/>
      <c r="J26" s="1302"/>
      <c r="K26" s="283"/>
    </row>
    <row r="27" spans="1:11" ht="22.5" customHeight="1" x14ac:dyDescent="0.2">
      <c r="A27" s="298" t="s">
        <v>377</v>
      </c>
      <c r="B27" s="286">
        <v>3543</v>
      </c>
      <c r="C27" s="287">
        <v>957</v>
      </c>
      <c r="D27" s="287">
        <v>4500</v>
      </c>
      <c r="E27" s="286">
        <v>0</v>
      </c>
      <c r="F27" s="287">
        <v>0</v>
      </c>
      <c r="G27" s="287">
        <v>0</v>
      </c>
      <c r="H27" s="286">
        <v>3543</v>
      </c>
      <c r="I27" s="287">
        <v>957</v>
      </c>
      <c r="J27" s="782">
        <v>4500</v>
      </c>
    </row>
    <row r="28" spans="1:11" ht="23.25" customHeight="1" x14ac:dyDescent="0.2">
      <c r="A28" s="307" t="s">
        <v>378</v>
      </c>
      <c r="B28" s="288">
        <v>4724</v>
      </c>
      <c r="C28" s="289">
        <v>1276</v>
      </c>
      <c r="D28" s="289">
        <v>6000</v>
      </c>
      <c r="E28" s="288">
        <v>0</v>
      </c>
      <c r="F28" s="289">
        <v>0</v>
      </c>
      <c r="G28" s="289">
        <v>0</v>
      </c>
      <c r="H28" s="288">
        <v>4724</v>
      </c>
      <c r="I28" s="289">
        <v>1276</v>
      </c>
      <c r="J28" s="783">
        <v>6000</v>
      </c>
    </row>
    <row r="29" spans="1:11" ht="22.5" customHeight="1" x14ac:dyDescent="0.2">
      <c r="A29" s="307" t="s">
        <v>379</v>
      </c>
      <c r="B29" s="288">
        <v>260</v>
      </c>
      <c r="C29" s="289">
        <v>70</v>
      </c>
      <c r="D29" s="289">
        <v>330</v>
      </c>
      <c r="E29" s="288">
        <v>0</v>
      </c>
      <c r="F29" s="289">
        <v>0</v>
      </c>
      <c r="G29" s="289">
        <v>0</v>
      </c>
      <c r="H29" s="288">
        <v>260</v>
      </c>
      <c r="I29" s="289">
        <v>70</v>
      </c>
      <c r="J29" s="783">
        <v>330</v>
      </c>
    </row>
    <row r="30" spans="1:11" ht="22.5" customHeight="1" x14ac:dyDescent="0.2">
      <c r="A30" s="307" t="s">
        <v>380</v>
      </c>
      <c r="B30" s="288">
        <v>3150</v>
      </c>
      <c r="C30" s="289">
        <v>850</v>
      </c>
      <c r="D30" s="289">
        <v>4000</v>
      </c>
      <c r="E30" s="288">
        <v>0</v>
      </c>
      <c r="F30" s="289">
        <v>0</v>
      </c>
      <c r="G30" s="289">
        <v>0</v>
      </c>
      <c r="H30" s="288">
        <v>3150</v>
      </c>
      <c r="I30" s="289">
        <v>850</v>
      </c>
      <c r="J30" s="783">
        <v>4000</v>
      </c>
    </row>
    <row r="31" spans="1:11" ht="22.5" customHeight="1" x14ac:dyDescent="0.2">
      <c r="A31" s="307" t="s">
        <v>381</v>
      </c>
      <c r="B31" s="288">
        <v>4724</v>
      </c>
      <c r="C31" s="289">
        <v>1276</v>
      </c>
      <c r="D31" s="289">
        <v>6000</v>
      </c>
      <c r="E31" s="288">
        <v>-394</v>
      </c>
      <c r="F31" s="289">
        <v>-106</v>
      </c>
      <c r="G31" s="289">
        <v>-500</v>
      </c>
      <c r="H31" s="288">
        <v>4330</v>
      </c>
      <c r="I31" s="289">
        <v>1170</v>
      </c>
      <c r="J31" s="783">
        <v>5500</v>
      </c>
    </row>
    <row r="32" spans="1:11" ht="22.5" customHeight="1" x14ac:dyDescent="0.2">
      <c r="A32" s="307" t="s">
        <v>382</v>
      </c>
      <c r="B32" s="288">
        <v>0</v>
      </c>
      <c r="C32" s="289">
        <v>0</v>
      </c>
      <c r="D32" s="289">
        <v>0</v>
      </c>
      <c r="E32" s="288">
        <v>630</v>
      </c>
      <c r="F32" s="289">
        <v>170</v>
      </c>
      <c r="G32" s="289">
        <v>800</v>
      </c>
      <c r="H32" s="288">
        <v>630</v>
      </c>
      <c r="I32" s="289">
        <v>170</v>
      </c>
      <c r="J32" s="783">
        <v>800</v>
      </c>
    </row>
    <row r="33" spans="1:11" ht="22.5" customHeight="1" x14ac:dyDescent="0.2">
      <c r="A33" s="307" t="s">
        <v>383</v>
      </c>
      <c r="B33" s="288">
        <v>7874</v>
      </c>
      <c r="C33" s="289">
        <v>2126</v>
      </c>
      <c r="D33" s="289">
        <v>10000</v>
      </c>
      <c r="E33" s="288">
        <v>-331</v>
      </c>
      <c r="F33" s="289">
        <v>-90</v>
      </c>
      <c r="G33" s="289">
        <v>-421</v>
      </c>
      <c r="H33" s="288">
        <v>7543</v>
      </c>
      <c r="I33" s="289">
        <v>2036</v>
      </c>
      <c r="J33" s="783">
        <v>9579</v>
      </c>
    </row>
    <row r="34" spans="1:11" ht="24.75" customHeight="1" x14ac:dyDescent="0.2">
      <c r="A34" s="307" t="s">
        <v>384</v>
      </c>
      <c r="B34" s="288">
        <v>3937</v>
      </c>
      <c r="C34" s="289">
        <v>1063</v>
      </c>
      <c r="D34" s="289">
        <v>5000</v>
      </c>
      <c r="E34" s="288">
        <v>-1969</v>
      </c>
      <c r="F34" s="289">
        <v>-531</v>
      </c>
      <c r="G34" s="289">
        <v>-2500</v>
      </c>
      <c r="H34" s="288">
        <v>1968</v>
      </c>
      <c r="I34" s="289">
        <v>532</v>
      </c>
      <c r="J34" s="783">
        <v>2500</v>
      </c>
    </row>
    <row r="35" spans="1:11" ht="24.75" customHeight="1" x14ac:dyDescent="0.2">
      <c r="A35" s="307" t="s">
        <v>385</v>
      </c>
      <c r="B35" s="288">
        <v>0</v>
      </c>
      <c r="C35" s="289">
        <v>0</v>
      </c>
      <c r="D35" s="289">
        <v>0</v>
      </c>
      <c r="E35" s="288">
        <v>100</v>
      </c>
      <c r="F35" s="289">
        <v>27</v>
      </c>
      <c r="G35" s="289">
        <v>127</v>
      </c>
      <c r="H35" s="288">
        <v>100</v>
      </c>
      <c r="I35" s="289">
        <v>27</v>
      </c>
      <c r="J35" s="783">
        <v>127</v>
      </c>
    </row>
    <row r="36" spans="1:11" ht="22.5" customHeight="1" x14ac:dyDescent="0.2">
      <c r="A36" s="298" t="s">
        <v>386</v>
      </c>
      <c r="B36" s="288">
        <v>2362</v>
      </c>
      <c r="C36" s="289">
        <v>638</v>
      </c>
      <c r="D36" s="289">
        <v>3000</v>
      </c>
      <c r="E36" s="288">
        <v>0</v>
      </c>
      <c r="F36" s="289">
        <v>0</v>
      </c>
      <c r="G36" s="289">
        <v>0</v>
      </c>
      <c r="H36" s="288">
        <v>2362</v>
      </c>
      <c r="I36" s="289">
        <v>638</v>
      </c>
      <c r="J36" s="783">
        <v>3000</v>
      </c>
    </row>
    <row r="37" spans="1:11" ht="22.5" customHeight="1" x14ac:dyDescent="0.2">
      <c r="A37" s="297" t="s">
        <v>387</v>
      </c>
      <c r="B37" s="286">
        <v>0</v>
      </c>
      <c r="C37" s="287">
        <v>0</v>
      </c>
      <c r="D37" s="287">
        <v>0</v>
      </c>
      <c r="E37" s="286">
        <v>787</v>
      </c>
      <c r="F37" s="287">
        <v>213</v>
      </c>
      <c r="G37" s="287">
        <v>1000</v>
      </c>
      <c r="H37" s="286">
        <v>787</v>
      </c>
      <c r="I37" s="287">
        <v>213</v>
      </c>
      <c r="J37" s="782">
        <v>1000</v>
      </c>
    </row>
    <row r="38" spans="1:11" ht="16.5" thickBot="1" x14ac:dyDescent="0.25">
      <c r="A38" s="292" t="s">
        <v>364</v>
      </c>
      <c r="B38" s="293">
        <v>30574</v>
      </c>
      <c r="C38" s="294">
        <v>8256</v>
      </c>
      <c r="D38" s="294">
        <v>38830</v>
      </c>
      <c r="E38" s="293">
        <v>-1177</v>
      </c>
      <c r="F38" s="294">
        <v>-317</v>
      </c>
      <c r="G38" s="294">
        <v>-1494</v>
      </c>
      <c r="H38" s="293">
        <v>29397</v>
      </c>
      <c r="I38" s="294">
        <v>7939</v>
      </c>
      <c r="J38" s="784">
        <v>37336</v>
      </c>
    </row>
    <row r="39" spans="1:11" ht="16.5" thickBot="1" x14ac:dyDescent="0.25">
      <c r="A39" s="308" t="s">
        <v>388</v>
      </c>
      <c r="B39" s="309">
        <v>5144</v>
      </c>
      <c r="C39" s="310">
        <v>1389</v>
      </c>
      <c r="D39" s="310">
        <v>6533</v>
      </c>
      <c r="E39" s="309">
        <v>0</v>
      </c>
      <c r="F39" s="310">
        <v>0</v>
      </c>
      <c r="G39" s="310">
        <v>0</v>
      </c>
      <c r="H39" s="309">
        <v>5144</v>
      </c>
      <c r="I39" s="310">
        <v>1389</v>
      </c>
      <c r="J39" s="785">
        <v>6533</v>
      </c>
    </row>
    <row r="40" spans="1:11" s="284" customFormat="1" ht="15.75" x14ac:dyDescent="0.2">
      <c r="A40" s="1300" t="s">
        <v>389</v>
      </c>
      <c r="B40" s="1301"/>
      <c r="C40" s="1301"/>
      <c r="D40" s="1301"/>
      <c r="E40" s="1301"/>
      <c r="F40" s="1301"/>
      <c r="G40" s="1301"/>
      <c r="H40" s="1301"/>
      <c r="I40" s="1301"/>
      <c r="J40" s="1302"/>
      <c r="K40" s="283"/>
    </row>
    <row r="41" spans="1:11" ht="22.5" customHeight="1" x14ac:dyDescent="0.2">
      <c r="A41" s="311" t="s">
        <v>390</v>
      </c>
      <c r="B41" s="312">
        <v>4882</v>
      </c>
      <c r="C41" s="313">
        <v>1318</v>
      </c>
      <c r="D41" s="313">
        <v>6200</v>
      </c>
      <c r="E41" s="312">
        <v>0</v>
      </c>
      <c r="F41" s="313">
        <v>0</v>
      </c>
      <c r="G41" s="313">
        <v>0</v>
      </c>
      <c r="H41" s="312">
        <v>4882</v>
      </c>
      <c r="I41" s="313">
        <v>1318</v>
      </c>
      <c r="J41" s="786">
        <v>6200</v>
      </c>
    </row>
    <row r="42" spans="1:11" ht="22.5" customHeight="1" x14ac:dyDescent="0.2">
      <c r="A42" s="311" t="s">
        <v>391</v>
      </c>
      <c r="B42" s="314">
        <v>630</v>
      </c>
      <c r="C42" s="315">
        <v>170</v>
      </c>
      <c r="D42" s="315">
        <v>800</v>
      </c>
      <c r="E42" s="314">
        <v>0</v>
      </c>
      <c r="F42" s="315">
        <v>0</v>
      </c>
      <c r="G42" s="315">
        <v>0</v>
      </c>
      <c r="H42" s="314">
        <v>630</v>
      </c>
      <c r="I42" s="315">
        <v>170</v>
      </c>
      <c r="J42" s="787">
        <v>800</v>
      </c>
    </row>
    <row r="43" spans="1:11" ht="22.5" customHeight="1" x14ac:dyDescent="0.2">
      <c r="A43" s="316" t="s">
        <v>392</v>
      </c>
      <c r="B43" s="317">
        <v>5054</v>
      </c>
      <c r="C43" s="313">
        <v>1366</v>
      </c>
      <c r="D43" s="313">
        <v>6420</v>
      </c>
      <c r="E43" s="317">
        <v>-787</v>
      </c>
      <c r="F43" s="289">
        <v>-213</v>
      </c>
      <c r="G43" s="313">
        <v>-1000</v>
      </c>
      <c r="H43" s="317">
        <v>4267</v>
      </c>
      <c r="I43" s="313">
        <v>1153</v>
      </c>
      <c r="J43" s="786">
        <v>5420</v>
      </c>
    </row>
    <row r="44" spans="1:11" ht="22.5" customHeight="1" x14ac:dyDescent="0.2">
      <c r="A44" s="316" t="s">
        <v>393</v>
      </c>
      <c r="B44" s="314">
        <v>0</v>
      </c>
      <c r="C44" s="315">
        <v>0</v>
      </c>
      <c r="D44" s="315">
        <v>0</v>
      </c>
      <c r="E44" s="314">
        <v>2362</v>
      </c>
      <c r="F44" s="289">
        <v>638</v>
      </c>
      <c r="G44" s="313">
        <v>3000</v>
      </c>
      <c r="H44" s="317">
        <v>2362</v>
      </c>
      <c r="I44" s="313">
        <v>638</v>
      </c>
      <c r="J44" s="786">
        <v>3000</v>
      </c>
    </row>
    <row r="45" spans="1:11" ht="22.5" customHeight="1" x14ac:dyDescent="0.2">
      <c r="A45" s="311" t="s">
        <v>394</v>
      </c>
      <c r="B45" s="288">
        <v>787</v>
      </c>
      <c r="C45" s="289">
        <v>213</v>
      </c>
      <c r="D45" s="289">
        <v>1000</v>
      </c>
      <c r="E45" s="288">
        <v>0</v>
      </c>
      <c r="F45" s="289">
        <v>0</v>
      </c>
      <c r="G45" s="289">
        <v>0</v>
      </c>
      <c r="H45" s="288">
        <v>787</v>
      </c>
      <c r="I45" s="289">
        <v>213</v>
      </c>
      <c r="J45" s="783">
        <v>1000</v>
      </c>
    </row>
    <row r="46" spans="1:11" s="301" customFormat="1" ht="22.5" customHeight="1" x14ac:dyDescent="0.2">
      <c r="A46" s="316" t="s">
        <v>395</v>
      </c>
      <c r="B46" s="288">
        <v>787</v>
      </c>
      <c r="C46" s="289">
        <v>213</v>
      </c>
      <c r="D46" s="289">
        <v>1000</v>
      </c>
      <c r="E46" s="288">
        <v>0</v>
      </c>
      <c r="F46" s="289">
        <v>0</v>
      </c>
      <c r="G46" s="289">
        <v>0</v>
      </c>
      <c r="H46" s="288">
        <v>787</v>
      </c>
      <c r="I46" s="289">
        <v>213</v>
      </c>
      <c r="J46" s="783">
        <v>1000</v>
      </c>
      <c r="K46" s="300"/>
    </row>
    <row r="47" spans="1:11" ht="16.5" thickBot="1" x14ac:dyDescent="0.25">
      <c r="A47" s="318" t="s">
        <v>364</v>
      </c>
      <c r="B47" s="319">
        <v>12140</v>
      </c>
      <c r="C47" s="320">
        <v>3280</v>
      </c>
      <c r="D47" s="320">
        <v>15420</v>
      </c>
      <c r="E47" s="319">
        <v>1575</v>
      </c>
      <c r="F47" s="320">
        <v>425</v>
      </c>
      <c r="G47" s="320">
        <v>2000</v>
      </c>
      <c r="H47" s="319">
        <v>13715</v>
      </c>
      <c r="I47" s="320">
        <v>3705</v>
      </c>
      <c r="J47" s="788">
        <v>17420</v>
      </c>
    </row>
    <row r="48" spans="1:11" s="284" customFormat="1" ht="15.75" x14ac:dyDescent="0.2">
      <c r="A48" s="1300" t="s">
        <v>396</v>
      </c>
      <c r="B48" s="1301"/>
      <c r="C48" s="1301"/>
      <c r="D48" s="1301"/>
      <c r="E48" s="1301"/>
      <c r="F48" s="1301"/>
      <c r="G48" s="1301"/>
      <c r="H48" s="1301"/>
      <c r="I48" s="1301"/>
      <c r="J48" s="1302"/>
      <c r="K48" s="283"/>
    </row>
    <row r="49" spans="1:11" ht="22.5" customHeight="1" x14ac:dyDescent="0.2">
      <c r="A49" s="321" t="s">
        <v>397</v>
      </c>
      <c r="B49" s="312">
        <v>55118</v>
      </c>
      <c r="C49" s="313">
        <v>14882</v>
      </c>
      <c r="D49" s="313">
        <v>70000</v>
      </c>
      <c r="E49" s="312">
        <v>0</v>
      </c>
      <c r="F49" s="313">
        <v>0</v>
      </c>
      <c r="G49" s="313">
        <v>0</v>
      </c>
      <c r="H49" s="312">
        <v>55118</v>
      </c>
      <c r="I49" s="313">
        <v>14882</v>
      </c>
      <c r="J49" s="786">
        <v>70000</v>
      </c>
    </row>
    <row r="50" spans="1:11" s="284" customFormat="1" ht="22.5" customHeight="1" x14ac:dyDescent="0.2">
      <c r="A50" s="322" t="s">
        <v>398</v>
      </c>
      <c r="B50" s="323">
        <v>4031</v>
      </c>
      <c r="C50" s="315">
        <v>1089</v>
      </c>
      <c r="D50" s="315">
        <v>5120</v>
      </c>
      <c r="E50" s="323">
        <v>0</v>
      </c>
      <c r="F50" s="315">
        <v>0</v>
      </c>
      <c r="G50" s="315">
        <v>0</v>
      </c>
      <c r="H50" s="323">
        <v>4031</v>
      </c>
      <c r="I50" s="315">
        <v>1089</v>
      </c>
      <c r="J50" s="787">
        <v>5120</v>
      </c>
      <c r="K50" s="283"/>
    </row>
    <row r="51" spans="1:11" ht="22.5" customHeight="1" x14ac:dyDescent="0.2">
      <c r="A51" s="297" t="s">
        <v>399</v>
      </c>
      <c r="B51" s="312">
        <v>906</v>
      </c>
      <c r="C51" s="313">
        <v>244</v>
      </c>
      <c r="D51" s="313">
        <v>1150</v>
      </c>
      <c r="E51" s="312">
        <v>0</v>
      </c>
      <c r="F51" s="313">
        <v>0</v>
      </c>
      <c r="G51" s="313">
        <v>0</v>
      </c>
      <c r="H51" s="312">
        <v>906</v>
      </c>
      <c r="I51" s="313">
        <v>244</v>
      </c>
      <c r="J51" s="786">
        <v>1150</v>
      </c>
    </row>
    <row r="52" spans="1:11" ht="22.5" customHeight="1" x14ac:dyDescent="0.2">
      <c r="A52" s="298" t="s">
        <v>400</v>
      </c>
      <c r="B52" s="323">
        <v>3196</v>
      </c>
      <c r="C52" s="315">
        <v>864</v>
      </c>
      <c r="D52" s="315">
        <v>4060</v>
      </c>
      <c r="E52" s="323">
        <v>0</v>
      </c>
      <c r="F52" s="315">
        <v>0</v>
      </c>
      <c r="G52" s="315">
        <v>0</v>
      </c>
      <c r="H52" s="323">
        <v>3196</v>
      </c>
      <c r="I52" s="315">
        <v>864</v>
      </c>
      <c r="J52" s="787">
        <v>4060</v>
      </c>
    </row>
    <row r="53" spans="1:11" ht="22.5" customHeight="1" x14ac:dyDescent="0.2">
      <c r="A53" s="297" t="s">
        <v>401</v>
      </c>
      <c r="B53" s="312">
        <v>3150</v>
      </c>
      <c r="C53" s="313">
        <v>850</v>
      </c>
      <c r="D53" s="313">
        <v>4000</v>
      </c>
      <c r="E53" s="312">
        <v>2479</v>
      </c>
      <c r="F53" s="313">
        <v>669</v>
      </c>
      <c r="G53" s="313">
        <v>3148</v>
      </c>
      <c r="H53" s="312">
        <v>5629</v>
      </c>
      <c r="I53" s="313">
        <v>1519</v>
      </c>
      <c r="J53" s="786">
        <v>7148</v>
      </c>
    </row>
    <row r="54" spans="1:11" ht="22.5" customHeight="1" x14ac:dyDescent="0.2">
      <c r="A54" s="324" t="s">
        <v>402</v>
      </c>
      <c r="B54" s="325">
        <v>0</v>
      </c>
      <c r="C54" s="326">
        <v>0</v>
      </c>
      <c r="D54" s="326">
        <v>0</v>
      </c>
      <c r="E54" s="325">
        <v>1181</v>
      </c>
      <c r="F54" s="289">
        <v>319</v>
      </c>
      <c r="G54" s="313">
        <v>1500</v>
      </c>
      <c r="H54" s="312">
        <v>1181</v>
      </c>
      <c r="I54" s="313">
        <v>319</v>
      </c>
      <c r="J54" s="786">
        <v>1500</v>
      </c>
    </row>
    <row r="55" spans="1:11" ht="16.5" thickBot="1" x14ac:dyDescent="0.25">
      <c r="A55" s="318" t="s">
        <v>364</v>
      </c>
      <c r="B55" s="319">
        <v>66401</v>
      </c>
      <c r="C55" s="320">
        <v>17929</v>
      </c>
      <c r="D55" s="320">
        <v>84330</v>
      </c>
      <c r="E55" s="319">
        <v>3660</v>
      </c>
      <c r="F55" s="320">
        <v>669</v>
      </c>
      <c r="G55" s="320">
        <v>4329</v>
      </c>
      <c r="H55" s="319">
        <v>70061</v>
      </c>
      <c r="I55" s="320">
        <v>18598</v>
      </c>
      <c r="J55" s="788">
        <v>88659</v>
      </c>
    </row>
    <row r="56" spans="1:11" ht="16.5" thickBot="1" x14ac:dyDescent="0.25">
      <c r="A56" s="1316" t="s">
        <v>403</v>
      </c>
      <c r="B56" s="1317"/>
      <c r="C56" s="1317"/>
      <c r="D56" s="1317"/>
      <c r="E56" s="1317"/>
      <c r="F56" s="1317"/>
      <c r="G56" s="1317"/>
      <c r="H56" s="1317"/>
      <c r="I56" s="1317"/>
      <c r="J56" s="1318"/>
    </row>
    <row r="57" spans="1:11" ht="22.5" customHeight="1" x14ac:dyDescent="0.2">
      <c r="A57" s="327" t="s">
        <v>404</v>
      </c>
      <c r="B57" s="328">
        <v>6300</v>
      </c>
      <c r="C57" s="329">
        <v>1700</v>
      </c>
      <c r="D57" s="329">
        <v>8000</v>
      </c>
      <c r="E57" s="328">
        <v>0</v>
      </c>
      <c r="F57" s="329">
        <v>0</v>
      </c>
      <c r="G57" s="329">
        <v>0</v>
      </c>
      <c r="H57" s="328">
        <v>6300</v>
      </c>
      <c r="I57" s="329">
        <v>1700</v>
      </c>
      <c r="J57" s="789">
        <v>8000</v>
      </c>
    </row>
    <row r="58" spans="1:11" ht="22.5" customHeight="1" x14ac:dyDescent="0.2">
      <c r="A58" s="330" t="s">
        <v>405</v>
      </c>
      <c r="B58" s="312">
        <v>630</v>
      </c>
      <c r="C58" s="313">
        <v>170</v>
      </c>
      <c r="D58" s="315">
        <v>800</v>
      </c>
      <c r="E58" s="312">
        <v>0</v>
      </c>
      <c r="F58" s="313">
        <v>0</v>
      </c>
      <c r="G58" s="315">
        <v>0</v>
      </c>
      <c r="H58" s="312">
        <v>630</v>
      </c>
      <c r="I58" s="313">
        <v>170</v>
      </c>
      <c r="J58" s="787">
        <v>800</v>
      </c>
    </row>
    <row r="59" spans="1:11" s="296" customFormat="1" ht="23.25" customHeight="1" x14ac:dyDescent="0.2">
      <c r="A59" s="331" t="s">
        <v>406</v>
      </c>
      <c r="B59" s="312">
        <v>7874</v>
      </c>
      <c r="C59" s="313">
        <v>2126</v>
      </c>
      <c r="D59" s="313">
        <v>10000</v>
      </c>
      <c r="E59" s="312">
        <v>7874</v>
      </c>
      <c r="F59" s="289">
        <v>2126</v>
      </c>
      <c r="G59" s="313">
        <v>10000</v>
      </c>
      <c r="H59" s="312">
        <v>15748</v>
      </c>
      <c r="I59" s="313">
        <v>4252</v>
      </c>
      <c r="J59" s="786">
        <v>20000</v>
      </c>
      <c r="K59" s="279"/>
    </row>
    <row r="60" spans="1:11" s="296" customFormat="1" ht="16.5" thickBot="1" x14ac:dyDescent="0.25">
      <c r="A60" s="332" t="s">
        <v>364</v>
      </c>
      <c r="B60" s="333">
        <v>14804</v>
      </c>
      <c r="C60" s="334">
        <v>3996</v>
      </c>
      <c r="D60" s="334">
        <v>18800</v>
      </c>
      <c r="E60" s="333">
        <v>7874</v>
      </c>
      <c r="F60" s="334">
        <v>2126</v>
      </c>
      <c r="G60" s="334">
        <v>10000</v>
      </c>
      <c r="H60" s="333">
        <v>22678</v>
      </c>
      <c r="I60" s="334">
        <v>6122</v>
      </c>
      <c r="J60" s="790">
        <v>28800</v>
      </c>
      <c r="K60" s="279"/>
    </row>
    <row r="61" spans="1:11" ht="17.25" thickTop="1" thickBot="1" x14ac:dyDescent="0.25">
      <c r="A61" s="335" t="s">
        <v>407</v>
      </c>
      <c r="B61" s="336">
        <v>357254</v>
      </c>
      <c r="C61" s="337">
        <v>96459</v>
      </c>
      <c r="D61" s="337">
        <v>453713</v>
      </c>
      <c r="E61" s="336">
        <v>11804</v>
      </c>
      <c r="F61" s="337">
        <v>2867</v>
      </c>
      <c r="G61" s="337">
        <v>14671</v>
      </c>
      <c r="H61" s="336">
        <v>369058</v>
      </c>
      <c r="I61" s="337">
        <v>99326</v>
      </c>
      <c r="J61" s="791">
        <v>468384</v>
      </c>
    </row>
    <row r="62" spans="1:11" ht="15.75" thickTop="1" x14ac:dyDescent="0.2">
      <c r="B62" s="338"/>
      <c r="E62" s="338"/>
      <c r="H62" s="338"/>
    </row>
    <row r="63" spans="1:11" x14ac:dyDescent="0.2">
      <c r="B63" s="338"/>
      <c r="E63" s="338"/>
      <c r="H63" s="338"/>
    </row>
    <row r="64" spans="1:11" x14ac:dyDescent="0.2">
      <c r="B64" s="338"/>
      <c r="E64" s="338"/>
      <c r="H64" s="338"/>
    </row>
    <row r="65" spans="2:11" s="339" customFormat="1" x14ac:dyDescent="0.2">
      <c r="B65" s="338"/>
      <c r="E65" s="338"/>
      <c r="H65" s="338"/>
      <c r="K65" s="279"/>
    </row>
    <row r="66" spans="2:11" s="339" customFormat="1" x14ac:dyDescent="0.2">
      <c r="B66" s="338"/>
      <c r="E66" s="338"/>
      <c r="H66" s="338"/>
      <c r="K66" s="279"/>
    </row>
    <row r="67" spans="2:11" s="339" customFormat="1" x14ac:dyDescent="0.2">
      <c r="B67" s="338"/>
      <c r="E67" s="338"/>
      <c r="H67" s="338"/>
      <c r="K67" s="279"/>
    </row>
    <row r="68" spans="2:11" s="339" customFormat="1" x14ac:dyDescent="0.2">
      <c r="B68" s="338"/>
      <c r="E68" s="338"/>
      <c r="H68" s="338"/>
      <c r="K68" s="279"/>
    </row>
    <row r="69" spans="2:11" s="339" customFormat="1" x14ac:dyDescent="0.2">
      <c r="B69" s="338"/>
      <c r="E69" s="338"/>
      <c r="H69" s="338"/>
      <c r="K69" s="279"/>
    </row>
    <row r="71" spans="2:11" s="339" customFormat="1" x14ac:dyDescent="0.2">
      <c r="B71" s="338"/>
      <c r="E71" s="338"/>
      <c r="H71" s="338"/>
      <c r="K71" s="279"/>
    </row>
  </sheetData>
  <mergeCells count="11">
    <mergeCell ref="A21:J21"/>
    <mergeCell ref="A26:J26"/>
    <mergeCell ref="A40:J40"/>
    <mergeCell ref="A48:J48"/>
    <mergeCell ref="A56:J56"/>
    <mergeCell ref="A13:J13"/>
    <mergeCell ref="A2:A3"/>
    <mergeCell ref="B2:D2"/>
    <mergeCell ref="E2:G2"/>
    <mergeCell ref="H2:J2"/>
    <mergeCell ref="A4:J4"/>
  </mergeCells>
  <printOptions horizontalCentered="1"/>
  <pageMargins left="0" right="0" top="0.78740157480314965" bottom="0.19685039370078741" header="0.19685039370078741" footer="0.11811023622047245"/>
  <pageSetup paperSize="9" scale="60" orientation="portrait" r:id="rId1"/>
  <headerFooter alignWithMargins="0">
    <oddHeader>&amp;C&amp;"Arial,Félkövér"&amp;16
AZ ÖNKORMÁNYZAT 2014. ÉVI KOMMUNÁLIS KIADÁSAI&amp;R&amp;"Times New Roman CE,Félkövér"&amp;16 &amp;"Arial,Félkövér"&amp;14 &amp;12 3/A. melléklet a 3/2014.(III.1.) önkormányzati rendelethez</oddHeader>
    <oddFooter xml:space="preserve">&amp;L&amp;F&amp;C&amp;P/&amp;N&amp;R&amp;12 3/A. melléklet a 3/2014.(III.1.) önkormányzati rendelethez 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45"/>
  </sheetPr>
  <dimension ref="A1:J1973"/>
  <sheetViews>
    <sheetView showGridLines="0" topLeftCell="A73" zoomScale="70" zoomScaleNormal="70" zoomScalePageLayoutView="59" workbookViewId="0">
      <selection activeCell="H6" sqref="H6"/>
    </sheetView>
  </sheetViews>
  <sheetFormatPr defaultColWidth="10.28515625" defaultRowHeight="15" x14ac:dyDescent="0.2"/>
  <cols>
    <col min="1" max="1" width="66" style="280" customWidth="1"/>
    <col min="2" max="2" width="9.5703125" style="280" bestFit="1" customWidth="1"/>
    <col min="3" max="3" width="8.28515625" style="301" bestFit="1" customWidth="1"/>
    <col min="4" max="4" width="9.5703125" style="301" bestFit="1" customWidth="1"/>
    <col min="5" max="5" width="9" style="280" bestFit="1" customWidth="1"/>
    <col min="6" max="6" width="8.28515625" style="301" bestFit="1" customWidth="1"/>
    <col min="7" max="7" width="9" style="301" bestFit="1" customWidth="1"/>
    <col min="8" max="8" width="9.5703125" style="280" bestFit="1" customWidth="1"/>
    <col min="9" max="9" width="8.28515625" style="301" bestFit="1" customWidth="1"/>
    <col min="10" max="10" width="9.5703125" style="301" bestFit="1" customWidth="1"/>
    <col min="11" max="16384" width="10.28515625" style="280"/>
  </cols>
  <sheetData>
    <row r="1" spans="1:10" ht="17.850000000000001" customHeight="1" thickBot="1" x14ac:dyDescent="0.25">
      <c r="A1" s="340"/>
      <c r="B1" s="274"/>
      <c r="C1" s="276"/>
      <c r="D1" s="276"/>
      <c r="E1" s="274"/>
      <c r="F1" s="276"/>
      <c r="G1" s="276"/>
      <c r="H1" s="274"/>
      <c r="I1" s="276"/>
      <c r="J1" s="276" t="s">
        <v>0</v>
      </c>
    </row>
    <row r="2" spans="1:10" ht="32.25" customHeight="1" thickTop="1" x14ac:dyDescent="0.2">
      <c r="A2" s="1325" t="s">
        <v>408</v>
      </c>
      <c r="B2" s="1327" t="s">
        <v>409</v>
      </c>
      <c r="C2" s="1306"/>
      <c r="D2" s="1328"/>
      <c r="E2" s="1327" t="s">
        <v>4</v>
      </c>
      <c r="F2" s="1306"/>
      <c r="G2" s="1328"/>
      <c r="H2" s="1327" t="s">
        <v>5</v>
      </c>
      <c r="I2" s="1306"/>
      <c r="J2" s="1329"/>
    </row>
    <row r="3" spans="1:10" ht="16.5" thickBot="1" x14ac:dyDescent="0.25">
      <c r="A3" s="1326"/>
      <c r="B3" s="341" t="s">
        <v>64</v>
      </c>
      <c r="C3" s="282" t="s">
        <v>65</v>
      </c>
      <c r="D3" s="342" t="s">
        <v>66</v>
      </c>
      <c r="E3" s="341" t="s">
        <v>64</v>
      </c>
      <c r="F3" s="282" t="s">
        <v>65</v>
      </c>
      <c r="G3" s="342" t="s">
        <v>66</v>
      </c>
      <c r="H3" s="341" t="s">
        <v>64</v>
      </c>
      <c r="I3" s="282" t="s">
        <v>65</v>
      </c>
      <c r="J3" s="781" t="s">
        <v>66</v>
      </c>
    </row>
    <row r="4" spans="1:10" ht="20.100000000000001" customHeight="1" thickTop="1" x14ac:dyDescent="0.2">
      <c r="A4" s="1319" t="s">
        <v>410</v>
      </c>
      <c r="B4" s="1320"/>
      <c r="C4" s="1320"/>
      <c r="D4" s="1320"/>
      <c r="E4" s="1320"/>
      <c r="F4" s="1320"/>
      <c r="G4" s="1320"/>
      <c r="H4" s="1320"/>
      <c r="I4" s="1320"/>
      <c r="J4" s="1321"/>
    </row>
    <row r="5" spans="1:10" s="278" customFormat="1" ht="20.100000000000001" customHeight="1" x14ac:dyDescent="0.2">
      <c r="A5" s="343" t="s">
        <v>411</v>
      </c>
      <c r="B5" s="1330"/>
      <c r="C5" s="1330"/>
      <c r="D5" s="1331"/>
      <c r="E5" s="1330"/>
      <c r="F5" s="1330"/>
      <c r="G5" s="1331"/>
      <c r="H5" s="1330"/>
      <c r="I5" s="1330"/>
      <c r="J5" s="1332"/>
    </row>
    <row r="6" spans="1:10" s="278" customFormat="1" ht="20.100000000000001" customHeight="1" x14ac:dyDescent="0.2">
      <c r="A6" s="344" t="s">
        <v>412</v>
      </c>
      <c r="B6" s="345">
        <v>7874</v>
      </c>
      <c r="C6" s="346">
        <v>2126</v>
      </c>
      <c r="D6" s="347">
        <v>10000</v>
      </c>
      <c r="E6" s="345">
        <v>2764</v>
      </c>
      <c r="F6" s="371">
        <v>746</v>
      </c>
      <c r="G6" s="347">
        <v>3510</v>
      </c>
      <c r="H6" s="345">
        <v>10638</v>
      </c>
      <c r="I6" s="346">
        <v>2872</v>
      </c>
      <c r="J6" s="782">
        <v>13510</v>
      </c>
    </row>
    <row r="7" spans="1:10" s="278" customFormat="1" ht="20.100000000000001" customHeight="1" x14ac:dyDescent="0.2">
      <c r="A7" s="344" t="s">
        <v>413</v>
      </c>
      <c r="B7" s="345">
        <v>31496</v>
      </c>
      <c r="C7" s="346">
        <v>8504</v>
      </c>
      <c r="D7" s="347">
        <v>40000</v>
      </c>
      <c r="E7" s="345">
        <v>-11496</v>
      </c>
      <c r="F7" s="371">
        <v>-3104</v>
      </c>
      <c r="G7" s="347">
        <v>-14600</v>
      </c>
      <c r="H7" s="345">
        <v>20000</v>
      </c>
      <c r="I7" s="346">
        <v>5400</v>
      </c>
      <c r="J7" s="782">
        <v>25400</v>
      </c>
    </row>
    <row r="8" spans="1:10" s="278" customFormat="1" ht="20.100000000000001" customHeight="1" x14ac:dyDescent="0.2">
      <c r="A8" s="344" t="s">
        <v>414</v>
      </c>
      <c r="B8" s="348">
        <v>0</v>
      </c>
      <c r="C8" s="287">
        <v>0</v>
      </c>
      <c r="D8" s="347">
        <v>0</v>
      </c>
      <c r="E8" s="345">
        <v>3386</v>
      </c>
      <c r="F8" s="371">
        <v>914</v>
      </c>
      <c r="G8" s="347">
        <v>4300</v>
      </c>
      <c r="H8" s="345">
        <v>3386</v>
      </c>
      <c r="I8" s="346">
        <v>914</v>
      </c>
      <c r="J8" s="782">
        <v>4300</v>
      </c>
    </row>
    <row r="9" spans="1:10" s="278" customFormat="1" ht="20.100000000000001" customHeight="1" x14ac:dyDescent="0.2">
      <c r="A9" s="344" t="s">
        <v>415</v>
      </c>
      <c r="B9" s="348">
        <v>0</v>
      </c>
      <c r="C9" s="287">
        <v>0</v>
      </c>
      <c r="D9" s="347">
        <v>0</v>
      </c>
      <c r="E9" s="345">
        <v>1968</v>
      </c>
      <c r="F9" s="371">
        <v>532</v>
      </c>
      <c r="G9" s="347">
        <v>2500</v>
      </c>
      <c r="H9" s="345">
        <v>1968</v>
      </c>
      <c r="I9" s="346">
        <v>532</v>
      </c>
      <c r="J9" s="782">
        <v>2500</v>
      </c>
    </row>
    <row r="10" spans="1:10" s="278" customFormat="1" ht="20.100000000000001" customHeight="1" x14ac:dyDescent="0.2">
      <c r="A10" s="936" t="s">
        <v>416</v>
      </c>
      <c r="B10" s="348">
        <v>0</v>
      </c>
      <c r="C10" s="287">
        <v>0</v>
      </c>
      <c r="D10" s="347">
        <v>0</v>
      </c>
      <c r="E10" s="345">
        <v>583</v>
      </c>
      <c r="F10" s="371">
        <v>157</v>
      </c>
      <c r="G10" s="347">
        <v>740</v>
      </c>
      <c r="H10" s="345">
        <v>583</v>
      </c>
      <c r="I10" s="346">
        <v>157</v>
      </c>
      <c r="J10" s="782">
        <v>740</v>
      </c>
    </row>
    <row r="11" spans="1:10" s="278" customFormat="1" ht="20.100000000000001" customHeight="1" x14ac:dyDescent="0.2">
      <c r="A11" s="344" t="s">
        <v>417</v>
      </c>
      <c r="B11" s="348">
        <v>0</v>
      </c>
      <c r="C11" s="287">
        <v>0</v>
      </c>
      <c r="D11" s="347">
        <v>0</v>
      </c>
      <c r="E11" s="345">
        <v>7500</v>
      </c>
      <c r="F11" s="371">
        <v>2025</v>
      </c>
      <c r="G11" s="347">
        <v>9525</v>
      </c>
      <c r="H11" s="345">
        <v>7500</v>
      </c>
      <c r="I11" s="346">
        <v>2025</v>
      </c>
      <c r="J11" s="782">
        <v>9525</v>
      </c>
    </row>
    <row r="12" spans="1:10" s="278" customFormat="1" ht="20.100000000000001" customHeight="1" x14ac:dyDescent="0.2">
      <c r="A12" s="344" t="s">
        <v>418</v>
      </c>
      <c r="B12" s="348">
        <v>0</v>
      </c>
      <c r="C12" s="287">
        <v>0</v>
      </c>
      <c r="D12" s="347">
        <v>0</v>
      </c>
      <c r="E12" s="345">
        <v>945</v>
      </c>
      <c r="F12" s="371">
        <v>255</v>
      </c>
      <c r="G12" s="347">
        <v>1200</v>
      </c>
      <c r="H12" s="345">
        <v>945</v>
      </c>
      <c r="I12" s="346">
        <v>255</v>
      </c>
      <c r="J12" s="782">
        <v>1200</v>
      </c>
    </row>
    <row r="13" spans="1:10" s="278" customFormat="1" ht="20.100000000000001" customHeight="1" x14ac:dyDescent="0.2">
      <c r="A13" s="344" t="s">
        <v>419</v>
      </c>
      <c r="B13" s="348">
        <v>0</v>
      </c>
      <c r="C13" s="287">
        <v>0</v>
      </c>
      <c r="D13" s="347">
        <v>0</v>
      </c>
      <c r="E13" s="345">
        <v>197</v>
      </c>
      <c r="F13" s="371">
        <v>53</v>
      </c>
      <c r="G13" s="347">
        <v>250</v>
      </c>
      <c r="H13" s="345">
        <v>197</v>
      </c>
      <c r="I13" s="346">
        <v>53</v>
      </c>
      <c r="J13" s="782">
        <v>250</v>
      </c>
    </row>
    <row r="14" spans="1:10" s="278" customFormat="1" ht="20.100000000000001" customHeight="1" x14ac:dyDescent="0.2">
      <c r="A14" s="349" t="s">
        <v>420</v>
      </c>
      <c r="B14" s="348">
        <v>0</v>
      </c>
      <c r="C14" s="287">
        <v>0</v>
      </c>
      <c r="D14" s="347">
        <v>0</v>
      </c>
      <c r="E14" s="348">
        <v>2677</v>
      </c>
      <c r="F14" s="371">
        <v>723</v>
      </c>
      <c r="G14" s="347">
        <v>3400</v>
      </c>
      <c r="H14" s="348">
        <v>2677</v>
      </c>
      <c r="I14" s="287">
        <v>723</v>
      </c>
      <c r="J14" s="782">
        <v>3400</v>
      </c>
    </row>
    <row r="15" spans="1:10" s="284" customFormat="1" ht="20.100000000000001" customHeight="1" thickBot="1" x14ac:dyDescent="0.25">
      <c r="A15" s="350" t="s">
        <v>364</v>
      </c>
      <c r="B15" s="351">
        <v>39370</v>
      </c>
      <c r="C15" s="352">
        <v>10630</v>
      </c>
      <c r="D15" s="353">
        <v>50000</v>
      </c>
      <c r="E15" s="351">
        <v>8524</v>
      </c>
      <c r="F15" s="351">
        <v>2301</v>
      </c>
      <c r="G15" s="353">
        <v>10825</v>
      </c>
      <c r="H15" s="351">
        <v>47894</v>
      </c>
      <c r="I15" s="352">
        <v>12931</v>
      </c>
      <c r="J15" s="937">
        <v>60825</v>
      </c>
    </row>
    <row r="16" spans="1:10" s="354" customFormat="1" ht="20.100000000000001" customHeight="1" x14ac:dyDescent="0.2">
      <c r="A16" s="1313" t="s">
        <v>421</v>
      </c>
      <c r="B16" s="1314"/>
      <c r="C16" s="1314"/>
      <c r="D16" s="1333"/>
      <c r="E16" s="905"/>
      <c r="F16" s="906"/>
      <c r="G16" s="906"/>
      <c r="H16" s="793"/>
      <c r="I16" s="794"/>
      <c r="J16" s="782"/>
    </row>
    <row r="17" spans="1:10" s="278" customFormat="1" ht="20.100000000000001" customHeight="1" x14ac:dyDescent="0.2">
      <c r="A17" s="355" t="s">
        <v>422</v>
      </c>
      <c r="B17" s="287">
        <v>4094</v>
      </c>
      <c r="C17" s="287">
        <v>1106</v>
      </c>
      <c r="D17" s="347">
        <v>5200</v>
      </c>
      <c r="E17" s="287">
        <v>0</v>
      </c>
      <c r="F17" s="287">
        <v>0</v>
      </c>
      <c r="G17" s="347">
        <v>0</v>
      </c>
      <c r="H17" s="287">
        <v>4094</v>
      </c>
      <c r="I17" s="287">
        <v>1106</v>
      </c>
      <c r="J17" s="782">
        <v>5200</v>
      </c>
    </row>
    <row r="18" spans="1:10" s="278" customFormat="1" ht="20.100000000000001" customHeight="1" x14ac:dyDescent="0.2">
      <c r="A18" s="355" t="s">
        <v>423</v>
      </c>
      <c r="B18" s="287">
        <v>1968</v>
      </c>
      <c r="C18" s="287">
        <v>532</v>
      </c>
      <c r="D18" s="347">
        <v>2500</v>
      </c>
      <c r="E18" s="287">
        <v>0</v>
      </c>
      <c r="F18" s="287">
        <v>0</v>
      </c>
      <c r="G18" s="347">
        <v>0</v>
      </c>
      <c r="H18" s="287">
        <v>1968</v>
      </c>
      <c r="I18" s="287">
        <v>532</v>
      </c>
      <c r="J18" s="782">
        <v>2500</v>
      </c>
    </row>
    <row r="19" spans="1:10" s="278" customFormat="1" ht="20.100000000000001" customHeight="1" x14ac:dyDescent="0.2">
      <c r="A19" s="355" t="s">
        <v>424</v>
      </c>
      <c r="B19" s="287">
        <v>787</v>
      </c>
      <c r="C19" s="287">
        <v>213</v>
      </c>
      <c r="D19" s="347">
        <v>1000</v>
      </c>
      <c r="E19" s="287">
        <v>0</v>
      </c>
      <c r="F19" s="287">
        <v>0</v>
      </c>
      <c r="G19" s="347">
        <v>0</v>
      </c>
      <c r="H19" s="287">
        <v>787</v>
      </c>
      <c r="I19" s="287">
        <v>213</v>
      </c>
      <c r="J19" s="782">
        <v>1000</v>
      </c>
    </row>
    <row r="20" spans="1:10" s="284" customFormat="1" ht="20.100000000000001" customHeight="1" thickBot="1" x14ac:dyDescent="0.25">
      <c r="A20" s="356" t="s">
        <v>364</v>
      </c>
      <c r="B20" s="357">
        <v>6849</v>
      </c>
      <c r="C20" s="294">
        <v>1851</v>
      </c>
      <c r="D20" s="358">
        <v>8700</v>
      </c>
      <c r="E20" s="357">
        <v>0</v>
      </c>
      <c r="F20" s="357">
        <v>0</v>
      </c>
      <c r="G20" s="358">
        <v>0</v>
      </c>
      <c r="H20" s="357">
        <v>6849</v>
      </c>
      <c r="I20" s="294">
        <v>1851</v>
      </c>
      <c r="J20" s="784">
        <v>8700</v>
      </c>
    </row>
    <row r="21" spans="1:10" s="284" customFormat="1" ht="20.100000000000001" customHeight="1" x14ac:dyDescent="0.2">
      <c r="A21" s="1334" t="s">
        <v>425</v>
      </c>
      <c r="B21" s="1335"/>
      <c r="C21" s="1335"/>
      <c r="D21" s="1336"/>
      <c r="E21" s="795"/>
      <c r="F21" s="354"/>
      <c r="G21" s="354"/>
      <c r="H21" s="354"/>
      <c r="I21" s="354"/>
      <c r="J21" s="938"/>
    </row>
    <row r="22" spans="1:10" s="301" customFormat="1" ht="20.100000000000001" customHeight="1" x14ac:dyDescent="0.2">
      <c r="A22" s="359" t="s">
        <v>426</v>
      </c>
      <c r="B22" s="360">
        <v>12515</v>
      </c>
      <c r="C22" s="361">
        <v>0</v>
      </c>
      <c r="D22" s="362">
        <v>12515</v>
      </c>
      <c r="E22" s="360">
        <v>-288</v>
      </c>
      <c r="F22" s="361">
        <v>0</v>
      </c>
      <c r="G22" s="362">
        <v>-288</v>
      </c>
      <c r="H22" s="360">
        <v>12227</v>
      </c>
      <c r="I22" s="361">
        <v>0</v>
      </c>
      <c r="J22" s="938">
        <v>12227</v>
      </c>
    </row>
    <row r="23" spans="1:10" s="301" customFormat="1" ht="20.100000000000001" customHeight="1" x14ac:dyDescent="0.2">
      <c r="A23" s="359" t="s">
        <v>427</v>
      </c>
      <c r="B23" s="360">
        <v>6823</v>
      </c>
      <c r="C23" s="361">
        <v>0</v>
      </c>
      <c r="D23" s="362">
        <v>6823</v>
      </c>
      <c r="E23" s="360">
        <v>14706</v>
      </c>
      <c r="F23" s="361">
        <v>0</v>
      </c>
      <c r="G23" s="362">
        <v>14706</v>
      </c>
      <c r="H23" s="360">
        <v>21529</v>
      </c>
      <c r="I23" s="361">
        <v>0</v>
      </c>
      <c r="J23" s="938">
        <v>21529</v>
      </c>
    </row>
    <row r="24" spans="1:10" s="301" customFormat="1" ht="20.100000000000001" customHeight="1" x14ac:dyDescent="0.2">
      <c r="A24" s="359" t="s">
        <v>428</v>
      </c>
      <c r="B24" s="360">
        <v>1181</v>
      </c>
      <c r="C24" s="361">
        <v>319</v>
      </c>
      <c r="D24" s="362">
        <v>1500</v>
      </c>
      <c r="E24" s="360">
        <v>0</v>
      </c>
      <c r="F24" s="361">
        <v>0</v>
      </c>
      <c r="G24" s="362">
        <v>0</v>
      </c>
      <c r="H24" s="360">
        <v>1181</v>
      </c>
      <c r="I24" s="361">
        <v>319</v>
      </c>
      <c r="J24" s="938">
        <v>1500</v>
      </c>
    </row>
    <row r="25" spans="1:10" s="301" customFormat="1" ht="20.100000000000001" customHeight="1" x14ac:dyDescent="0.2">
      <c r="A25" s="344" t="s">
        <v>429</v>
      </c>
      <c r="B25" s="287">
        <v>1575</v>
      </c>
      <c r="C25" s="348">
        <v>425</v>
      </c>
      <c r="D25" s="347">
        <v>2000</v>
      </c>
      <c r="E25" s="287">
        <v>0</v>
      </c>
      <c r="F25" s="348">
        <v>0</v>
      </c>
      <c r="G25" s="347">
        <v>0</v>
      </c>
      <c r="H25" s="287">
        <v>1575</v>
      </c>
      <c r="I25" s="348">
        <v>425</v>
      </c>
      <c r="J25" s="782">
        <v>2000</v>
      </c>
    </row>
    <row r="26" spans="1:10" s="301" customFormat="1" ht="20.100000000000001" customHeight="1" x14ac:dyDescent="0.2">
      <c r="A26" s="344" t="s">
        <v>430</v>
      </c>
      <c r="B26" s="287">
        <v>4787</v>
      </c>
      <c r="C26" s="348">
        <v>1297</v>
      </c>
      <c r="D26" s="347">
        <v>6084</v>
      </c>
      <c r="E26" s="287">
        <v>0</v>
      </c>
      <c r="F26" s="348">
        <v>0</v>
      </c>
      <c r="G26" s="347">
        <v>0</v>
      </c>
      <c r="H26" s="287">
        <v>4787</v>
      </c>
      <c r="I26" s="348">
        <v>1297</v>
      </c>
      <c r="J26" s="782">
        <v>6084</v>
      </c>
    </row>
    <row r="27" spans="1:10" s="301" customFormat="1" ht="20.100000000000001" customHeight="1" x14ac:dyDescent="0.2">
      <c r="A27" s="344" t="s">
        <v>431</v>
      </c>
      <c r="B27" s="287">
        <v>551</v>
      </c>
      <c r="C27" s="348">
        <v>149</v>
      </c>
      <c r="D27" s="347">
        <v>700</v>
      </c>
      <c r="E27" s="287">
        <v>0</v>
      </c>
      <c r="F27" s="348">
        <v>0</v>
      </c>
      <c r="G27" s="347">
        <v>0</v>
      </c>
      <c r="H27" s="287">
        <v>551</v>
      </c>
      <c r="I27" s="348">
        <v>149</v>
      </c>
      <c r="J27" s="782">
        <v>700</v>
      </c>
    </row>
    <row r="28" spans="1:10" s="301" customFormat="1" ht="20.100000000000001" customHeight="1" x14ac:dyDescent="0.2">
      <c r="A28" s="344" t="s">
        <v>432</v>
      </c>
      <c r="B28" s="287">
        <v>787</v>
      </c>
      <c r="C28" s="348">
        <v>213</v>
      </c>
      <c r="D28" s="347">
        <v>1000</v>
      </c>
      <c r="E28" s="287">
        <v>0</v>
      </c>
      <c r="F28" s="348">
        <v>0</v>
      </c>
      <c r="G28" s="347">
        <v>0</v>
      </c>
      <c r="H28" s="287">
        <v>787</v>
      </c>
      <c r="I28" s="348">
        <v>213</v>
      </c>
      <c r="J28" s="782">
        <v>1000</v>
      </c>
    </row>
    <row r="29" spans="1:10" s="284" customFormat="1" ht="20.100000000000001" customHeight="1" thickBot="1" x14ac:dyDescent="0.25">
      <c r="A29" s="356" t="s">
        <v>364</v>
      </c>
      <c r="B29" s="357">
        <v>28219</v>
      </c>
      <c r="C29" s="357">
        <v>2403</v>
      </c>
      <c r="D29" s="358">
        <v>30622</v>
      </c>
      <c r="E29" s="357">
        <v>14418</v>
      </c>
      <c r="F29" s="357">
        <v>0</v>
      </c>
      <c r="G29" s="358">
        <v>14418</v>
      </c>
      <c r="H29" s="357">
        <v>42637</v>
      </c>
      <c r="I29" s="357">
        <v>2403</v>
      </c>
      <c r="J29" s="784">
        <v>45040</v>
      </c>
    </row>
    <row r="30" spans="1:10" s="284" customFormat="1" ht="20.100000000000001" customHeight="1" x14ac:dyDescent="0.2">
      <c r="A30" s="363" t="s">
        <v>433</v>
      </c>
      <c r="B30" s="364"/>
      <c r="C30" s="365"/>
      <c r="D30" s="366">
        <v>0</v>
      </c>
      <c r="E30" s="364"/>
      <c r="F30" s="365"/>
      <c r="G30" s="366">
        <v>0</v>
      </c>
      <c r="H30" s="364"/>
      <c r="I30" s="365"/>
      <c r="J30" s="939">
        <v>0</v>
      </c>
    </row>
    <row r="31" spans="1:10" ht="20.100000000000001" customHeight="1" x14ac:dyDescent="0.2">
      <c r="A31" s="367" t="s">
        <v>434</v>
      </c>
      <c r="B31" s="287">
        <v>15255</v>
      </c>
      <c r="C31" s="368">
        <v>0</v>
      </c>
      <c r="D31" s="369">
        <v>15255</v>
      </c>
      <c r="E31" s="287">
        <v>0</v>
      </c>
      <c r="F31" s="368">
        <v>0</v>
      </c>
      <c r="G31" s="369">
        <v>0</v>
      </c>
      <c r="H31" s="287">
        <v>15255</v>
      </c>
      <c r="I31" s="368">
        <v>0</v>
      </c>
      <c r="J31" s="783">
        <v>15255</v>
      </c>
    </row>
    <row r="32" spans="1:10" ht="20.100000000000001" customHeight="1" x14ac:dyDescent="0.2">
      <c r="A32" s="367" t="s">
        <v>435</v>
      </c>
      <c r="B32" s="289">
        <v>6299</v>
      </c>
      <c r="C32" s="368">
        <v>1701</v>
      </c>
      <c r="D32" s="369">
        <v>8000</v>
      </c>
      <c r="E32" s="289">
        <v>0</v>
      </c>
      <c r="F32" s="368">
        <v>0</v>
      </c>
      <c r="G32" s="369">
        <v>0</v>
      </c>
      <c r="H32" s="289">
        <v>6299</v>
      </c>
      <c r="I32" s="368">
        <v>1701</v>
      </c>
      <c r="J32" s="783">
        <v>8000</v>
      </c>
    </row>
    <row r="33" spans="1:10" ht="20.100000000000001" customHeight="1" x14ac:dyDescent="0.2">
      <c r="A33" s="367" t="s">
        <v>436</v>
      </c>
      <c r="B33" s="289">
        <v>3937</v>
      </c>
      <c r="C33" s="368">
        <v>1063</v>
      </c>
      <c r="D33" s="369">
        <v>5000</v>
      </c>
      <c r="E33" s="289">
        <v>0</v>
      </c>
      <c r="F33" s="368">
        <v>0</v>
      </c>
      <c r="G33" s="369">
        <v>0</v>
      </c>
      <c r="H33" s="289">
        <v>3937</v>
      </c>
      <c r="I33" s="368">
        <v>1063</v>
      </c>
      <c r="J33" s="783">
        <v>5000</v>
      </c>
    </row>
    <row r="34" spans="1:10" s="338" customFormat="1" ht="19.5" customHeight="1" x14ac:dyDescent="0.2">
      <c r="A34" s="330" t="s">
        <v>437</v>
      </c>
      <c r="B34" s="370">
        <v>3400</v>
      </c>
      <c r="C34" s="371">
        <v>0</v>
      </c>
      <c r="D34" s="372">
        <v>3400</v>
      </c>
      <c r="E34" s="370">
        <v>0</v>
      </c>
      <c r="F34" s="371">
        <v>0</v>
      </c>
      <c r="G34" s="372">
        <v>0</v>
      </c>
      <c r="H34" s="370">
        <v>3400</v>
      </c>
      <c r="I34" s="371">
        <v>0</v>
      </c>
      <c r="J34" s="940">
        <v>3400</v>
      </c>
    </row>
    <row r="35" spans="1:10" s="338" customFormat="1" ht="20.100000000000001" customHeight="1" x14ac:dyDescent="0.2">
      <c r="A35" s="330" t="s">
        <v>438</v>
      </c>
      <c r="B35" s="370">
        <v>6300</v>
      </c>
      <c r="C35" s="371">
        <v>1700</v>
      </c>
      <c r="D35" s="372">
        <v>8000</v>
      </c>
      <c r="E35" s="370">
        <v>556</v>
      </c>
      <c r="F35" s="371">
        <v>150</v>
      </c>
      <c r="G35" s="372">
        <v>706</v>
      </c>
      <c r="H35" s="370">
        <v>6856</v>
      </c>
      <c r="I35" s="371">
        <v>1850</v>
      </c>
      <c r="J35" s="940">
        <v>8706</v>
      </c>
    </row>
    <row r="36" spans="1:10" s="338" customFormat="1" ht="20.100000000000001" customHeight="1" x14ac:dyDescent="0.2">
      <c r="A36" s="330" t="s">
        <v>439</v>
      </c>
      <c r="B36" s="370">
        <v>2441</v>
      </c>
      <c r="C36" s="371">
        <v>659</v>
      </c>
      <c r="D36" s="372">
        <v>3100</v>
      </c>
      <c r="E36" s="370">
        <v>0</v>
      </c>
      <c r="F36" s="371">
        <v>0</v>
      </c>
      <c r="G36" s="372">
        <v>0</v>
      </c>
      <c r="H36" s="370">
        <v>2441</v>
      </c>
      <c r="I36" s="371">
        <v>659</v>
      </c>
      <c r="J36" s="940">
        <v>3100</v>
      </c>
    </row>
    <row r="37" spans="1:10" s="338" customFormat="1" ht="20.100000000000001" customHeight="1" x14ac:dyDescent="0.2">
      <c r="A37" s="330" t="s">
        <v>440</v>
      </c>
      <c r="B37" s="370">
        <v>2441</v>
      </c>
      <c r="C37" s="371">
        <v>659</v>
      </c>
      <c r="D37" s="372">
        <v>3100</v>
      </c>
      <c r="E37" s="370">
        <v>0</v>
      </c>
      <c r="F37" s="371">
        <v>0</v>
      </c>
      <c r="G37" s="372">
        <v>0</v>
      </c>
      <c r="H37" s="370">
        <v>2441</v>
      </c>
      <c r="I37" s="371">
        <v>659</v>
      </c>
      <c r="J37" s="940">
        <v>3100</v>
      </c>
    </row>
    <row r="38" spans="1:10" s="338" customFormat="1" ht="20.100000000000001" customHeight="1" x14ac:dyDescent="0.2">
      <c r="A38" s="330" t="s">
        <v>441</v>
      </c>
      <c r="B38" s="370">
        <v>9646</v>
      </c>
      <c r="C38" s="371">
        <v>2604</v>
      </c>
      <c r="D38" s="372">
        <v>12250</v>
      </c>
      <c r="E38" s="370">
        <v>0</v>
      </c>
      <c r="F38" s="371">
        <v>0</v>
      </c>
      <c r="G38" s="372">
        <v>0</v>
      </c>
      <c r="H38" s="370">
        <v>9646</v>
      </c>
      <c r="I38" s="371">
        <v>2604</v>
      </c>
      <c r="J38" s="940">
        <v>12250</v>
      </c>
    </row>
    <row r="39" spans="1:10" s="338" customFormat="1" ht="20.100000000000001" customHeight="1" x14ac:dyDescent="0.2">
      <c r="A39" s="330" t="s">
        <v>442</v>
      </c>
      <c r="B39" s="370">
        <v>6535</v>
      </c>
      <c r="C39" s="371">
        <v>1765</v>
      </c>
      <c r="D39" s="372">
        <v>8300</v>
      </c>
      <c r="E39" s="370">
        <v>-100</v>
      </c>
      <c r="F39" s="371">
        <v>-27</v>
      </c>
      <c r="G39" s="372">
        <v>-127</v>
      </c>
      <c r="H39" s="370">
        <v>6435</v>
      </c>
      <c r="I39" s="371">
        <v>1738</v>
      </c>
      <c r="J39" s="940">
        <v>8173</v>
      </c>
    </row>
    <row r="40" spans="1:10" s="338" customFormat="1" ht="20.100000000000001" customHeight="1" x14ac:dyDescent="0.2">
      <c r="A40" s="330" t="s">
        <v>443</v>
      </c>
      <c r="B40" s="370">
        <v>5512</v>
      </c>
      <c r="C40" s="371">
        <v>1488</v>
      </c>
      <c r="D40" s="372">
        <v>7000</v>
      </c>
      <c r="E40" s="370">
        <v>-5512</v>
      </c>
      <c r="F40" s="371">
        <v>-1488</v>
      </c>
      <c r="G40" s="372">
        <v>-7000</v>
      </c>
      <c r="H40" s="370">
        <v>0</v>
      </c>
      <c r="I40" s="371">
        <v>0</v>
      </c>
      <c r="J40" s="940">
        <v>0</v>
      </c>
    </row>
    <row r="41" spans="1:10" s="338" customFormat="1" ht="20.100000000000001" customHeight="1" x14ac:dyDescent="0.2">
      <c r="A41" s="349" t="s">
        <v>444</v>
      </c>
      <c r="B41" s="370">
        <v>0</v>
      </c>
      <c r="C41" s="371">
        <v>0</v>
      </c>
      <c r="D41" s="372">
        <v>0</v>
      </c>
      <c r="E41" s="370">
        <v>12205</v>
      </c>
      <c r="F41" s="287">
        <v>3295</v>
      </c>
      <c r="G41" s="372">
        <v>15500</v>
      </c>
      <c r="H41" s="370">
        <v>12205</v>
      </c>
      <c r="I41" s="371">
        <v>3295</v>
      </c>
      <c r="J41" s="940">
        <v>15500</v>
      </c>
    </row>
    <row r="42" spans="1:10" s="338" customFormat="1" ht="20.100000000000001" customHeight="1" x14ac:dyDescent="0.2">
      <c r="A42" s="349" t="s">
        <v>445</v>
      </c>
      <c r="B42" s="370">
        <v>0</v>
      </c>
      <c r="C42" s="371">
        <v>0</v>
      </c>
      <c r="D42" s="372">
        <v>0</v>
      </c>
      <c r="E42" s="371">
        <v>331</v>
      </c>
      <c r="F42" s="287">
        <v>90</v>
      </c>
      <c r="G42" s="372">
        <v>421</v>
      </c>
      <c r="H42" s="371">
        <v>331</v>
      </c>
      <c r="I42" s="371">
        <v>90</v>
      </c>
      <c r="J42" s="940">
        <v>421</v>
      </c>
    </row>
    <row r="43" spans="1:10" s="338" customFormat="1" ht="20.100000000000001" customHeight="1" x14ac:dyDescent="0.2">
      <c r="A43" s="349" t="s">
        <v>446</v>
      </c>
      <c r="B43" s="370">
        <v>0</v>
      </c>
      <c r="C43" s="371">
        <v>0</v>
      </c>
      <c r="D43" s="372">
        <v>0</v>
      </c>
      <c r="E43" s="402">
        <v>630</v>
      </c>
      <c r="F43" s="287">
        <v>170</v>
      </c>
      <c r="G43" s="372">
        <v>800</v>
      </c>
      <c r="H43" s="402">
        <v>630</v>
      </c>
      <c r="I43" s="371">
        <v>170</v>
      </c>
      <c r="J43" s="940">
        <v>800</v>
      </c>
    </row>
    <row r="44" spans="1:10" s="284" customFormat="1" ht="20.100000000000001" customHeight="1" thickBot="1" x14ac:dyDescent="0.25">
      <c r="A44" s="356" t="s">
        <v>364</v>
      </c>
      <c r="B44" s="357">
        <v>61766</v>
      </c>
      <c r="C44" s="357">
        <v>11639</v>
      </c>
      <c r="D44" s="358">
        <v>73405</v>
      </c>
      <c r="E44" s="357">
        <v>8110</v>
      </c>
      <c r="F44" s="357">
        <v>2190</v>
      </c>
      <c r="G44" s="358">
        <v>10300</v>
      </c>
      <c r="H44" s="357">
        <v>69876</v>
      </c>
      <c r="I44" s="357">
        <v>13829</v>
      </c>
      <c r="J44" s="784">
        <v>83705</v>
      </c>
    </row>
    <row r="45" spans="1:10" ht="29.1" customHeight="1" thickBot="1" x14ac:dyDescent="0.25">
      <c r="A45" s="373" t="s">
        <v>447</v>
      </c>
      <c r="B45" s="374">
        <v>136204</v>
      </c>
      <c r="C45" s="374">
        <v>26523</v>
      </c>
      <c r="D45" s="375">
        <v>162727</v>
      </c>
      <c r="E45" s="374">
        <v>31052</v>
      </c>
      <c r="F45" s="374">
        <v>4491</v>
      </c>
      <c r="G45" s="375">
        <v>35543</v>
      </c>
      <c r="H45" s="374">
        <v>167256</v>
      </c>
      <c r="I45" s="374">
        <v>31014</v>
      </c>
      <c r="J45" s="941">
        <v>198270</v>
      </c>
    </row>
    <row r="46" spans="1:10" ht="20.100000000000001" customHeight="1" thickTop="1" x14ac:dyDescent="0.2">
      <c r="A46" s="1319" t="s">
        <v>448</v>
      </c>
      <c r="B46" s="1320"/>
      <c r="C46" s="1320"/>
      <c r="D46" s="1320"/>
      <c r="E46" s="1320"/>
      <c r="F46" s="1320"/>
      <c r="G46" s="1320"/>
      <c r="H46" s="1320"/>
      <c r="I46" s="1320"/>
      <c r="J46" s="1321"/>
    </row>
    <row r="47" spans="1:10" s="278" customFormat="1" ht="20.100000000000001" customHeight="1" x14ac:dyDescent="0.2">
      <c r="A47" s="1322" t="s">
        <v>449</v>
      </c>
      <c r="B47" s="1323"/>
      <c r="C47" s="1323"/>
      <c r="D47" s="1324"/>
      <c r="E47" s="277"/>
      <c r="J47" s="942"/>
    </row>
    <row r="48" spans="1:10" ht="20.100000000000001" customHeight="1" x14ac:dyDescent="0.2">
      <c r="A48" s="376" t="s">
        <v>450</v>
      </c>
      <c r="B48" s="377">
        <v>6299</v>
      </c>
      <c r="C48" s="377">
        <v>1701</v>
      </c>
      <c r="D48" s="378">
        <v>8000</v>
      </c>
      <c r="E48" s="377">
        <v>0</v>
      </c>
      <c r="F48" s="377">
        <v>0</v>
      </c>
      <c r="G48" s="378">
        <v>0</v>
      </c>
      <c r="H48" s="377">
        <v>6299</v>
      </c>
      <c r="I48" s="377">
        <v>1701</v>
      </c>
      <c r="J48" s="942">
        <v>8000</v>
      </c>
    </row>
    <row r="49" spans="1:10" ht="20.100000000000001" customHeight="1" x14ac:dyDescent="0.2">
      <c r="A49" s="376" t="s">
        <v>451</v>
      </c>
      <c r="B49" s="377">
        <v>9449</v>
      </c>
      <c r="C49" s="377">
        <v>2551</v>
      </c>
      <c r="D49" s="378">
        <v>12000</v>
      </c>
      <c r="E49" s="377">
        <v>0</v>
      </c>
      <c r="F49" s="377">
        <v>0</v>
      </c>
      <c r="G49" s="378">
        <v>0</v>
      </c>
      <c r="H49" s="377">
        <v>9449</v>
      </c>
      <c r="I49" s="377">
        <v>2551</v>
      </c>
      <c r="J49" s="942">
        <v>12000</v>
      </c>
    </row>
    <row r="50" spans="1:10" s="278" customFormat="1" ht="20.100000000000001" customHeight="1" x14ac:dyDescent="0.2">
      <c r="A50" s="355" t="s">
        <v>452</v>
      </c>
      <c r="B50" s="348">
        <v>2992</v>
      </c>
      <c r="C50" s="287">
        <v>808</v>
      </c>
      <c r="D50" s="347">
        <v>3800</v>
      </c>
      <c r="E50" s="348">
        <v>0</v>
      </c>
      <c r="F50" s="287">
        <v>0</v>
      </c>
      <c r="G50" s="347">
        <v>0</v>
      </c>
      <c r="H50" s="348">
        <v>2992</v>
      </c>
      <c r="I50" s="287">
        <v>808</v>
      </c>
      <c r="J50" s="782">
        <v>3800</v>
      </c>
    </row>
    <row r="51" spans="1:10" s="278" customFormat="1" ht="20.100000000000001" customHeight="1" x14ac:dyDescent="0.2">
      <c r="A51" s="355" t="s">
        <v>453</v>
      </c>
      <c r="B51" s="377">
        <v>0</v>
      </c>
      <c r="C51" s="377">
        <v>0</v>
      </c>
      <c r="D51" s="378">
        <v>0</v>
      </c>
      <c r="E51" s="361">
        <v>3937</v>
      </c>
      <c r="F51" s="287">
        <v>1063</v>
      </c>
      <c r="G51" s="347">
        <v>5000</v>
      </c>
      <c r="H51" s="348">
        <v>3937</v>
      </c>
      <c r="I51" s="287">
        <v>1063</v>
      </c>
      <c r="J51" s="782">
        <v>5000</v>
      </c>
    </row>
    <row r="52" spans="1:10" s="278" customFormat="1" ht="20.100000000000001" customHeight="1" x14ac:dyDescent="0.2">
      <c r="A52" s="355" t="s">
        <v>454</v>
      </c>
      <c r="B52" s="377">
        <v>0</v>
      </c>
      <c r="C52" s="377">
        <v>0</v>
      </c>
      <c r="D52" s="378">
        <v>0</v>
      </c>
      <c r="E52" s="361">
        <v>12296</v>
      </c>
      <c r="F52" s="287">
        <v>3320</v>
      </c>
      <c r="G52" s="347">
        <v>15616</v>
      </c>
      <c r="H52" s="348">
        <v>12296</v>
      </c>
      <c r="I52" s="287">
        <v>3320</v>
      </c>
      <c r="J52" s="782">
        <v>15616</v>
      </c>
    </row>
    <row r="53" spans="1:10" ht="20.100000000000001" customHeight="1" x14ac:dyDescent="0.2">
      <c r="A53" s="349" t="s">
        <v>455</v>
      </c>
      <c r="B53" s="377">
        <v>0</v>
      </c>
      <c r="C53" s="377">
        <v>0</v>
      </c>
      <c r="D53" s="378">
        <v>0</v>
      </c>
      <c r="E53" s="377">
        <v>1701</v>
      </c>
      <c r="F53" s="287">
        <v>459</v>
      </c>
      <c r="G53" s="378">
        <v>2160</v>
      </c>
      <c r="H53" s="377">
        <v>1701</v>
      </c>
      <c r="I53" s="377">
        <v>459</v>
      </c>
      <c r="J53" s="942">
        <v>2160</v>
      </c>
    </row>
    <row r="54" spans="1:10" s="278" customFormat="1" ht="19.5" customHeight="1" thickBot="1" x14ac:dyDescent="0.25">
      <c r="A54" s="379" t="s">
        <v>364</v>
      </c>
      <c r="B54" s="380">
        <v>18740</v>
      </c>
      <c r="C54" s="381">
        <v>5060</v>
      </c>
      <c r="D54" s="382">
        <v>23800</v>
      </c>
      <c r="E54" s="380">
        <v>17934</v>
      </c>
      <c r="F54" s="380">
        <v>4842</v>
      </c>
      <c r="G54" s="382">
        <v>22776</v>
      </c>
      <c r="H54" s="380">
        <v>36674</v>
      </c>
      <c r="I54" s="381">
        <v>9902</v>
      </c>
      <c r="J54" s="943">
        <v>46576</v>
      </c>
    </row>
    <row r="55" spans="1:10" s="278" customFormat="1" ht="20.100000000000001" customHeight="1" x14ac:dyDescent="0.2">
      <c r="A55" s="1334" t="s">
        <v>456</v>
      </c>
      <c r="B55" s="1335"/>
      <c r="C55" s="1335"/>
      <c r="D55" s="1336"/>
      <c r="E55" s="277"/>
      <c r="J55" s="782"/>
    </row>
    <row r="56" spans="1:10" s="301" customFormat="1" ht="20.100000000000001" customHeight="1" x14ac:dyDescent="0.2">
      <c r="A56" s="304" t="s">
        <v>457</v>
      </c>
      <c r="B56" s="287">
        <v>32047</v>
      </c>
      <c r="C56" s="287">
        <v>8653</v>
      </c>
      <c r="D56" s="347">
        <v>40700</v>
      </c>
      <c r="E56" s="287">
        <v>0</v>
      </c>
      <c r="F56" s="287">
        <v>0</v>
      </c>
      <c r="G56" s="347">
        <v>0</v>
      </c>
      <c r="H56" s="287">
        <v>32047</v>
      </c>
      <c r="I56" s="287">
        <v>8653</v>
      </c>
      <c r="J56" s="782">
        <v>40700</v>
      </c>
    </row>
    <row r="57" spans="1:10" s="301" customFormat="1" ht="20.100000000000001" customHeight="1" x14ac:dyDescent="0.2">
      <c r="A57" s="304" t="s">
        <v>458</v>
      </c>
      <c r="B57" s="370">
        <v>1968</v>
      </c>
      <c r="C57" s="287">
        <v>532</v>
      </c>
      <c r="D57" s="347">
        <v>2500</v>
      </c>
      <c r="E57" s="370">
        <v>0</v>
      </c>
      <c r="F57" s="287">
        <v>0</v>
      </c>
      <c r="G57" s="347">
        <v>0</v>
      </c>
      <c r="H57" s="370">
        <v>1968</v>
      </c>
      <c r="I57" s="287">
        <v>532</v>
      </c>
      <c r="J57" s="782">
        <v>2500</v>
      </c>
    </row>
    <row r="58" spans="1:10" s="301" customFormat="1" ht="20.100000000000001" customHeight="1" x14ac:dyDescent="0.2">
      <c r="A58" s="304" t="s">
        <v>459</v>
      </c>
      <c r="B58" s="370">
        <v>31496</v>
      </c>
      <c r="C58" s="287">
        <v>8504</v>
      </c>
      <c r="D58" s="347">
        <v>40000</v>
      </c>
      <c r="E58" s="370">
        <v>0</v>
      </c>
      <c r="F58" s="287">
        <v>0</v>
      </c>
      <c r="G58" s="347">
        <v>0</v>
      </c>
      <c r="H58" s="370">
        <v>31496</v>
      </c>
      <c r="I58" s="287">
        <v>8504</v>
      </c>
      <c r="J58" s="782">
        <v>40000</v>
      </c>
    </row>
    <row r="59" spans="1:10" s="301" customFormat="1" ht="20.100000000000001" customHeight="1" x14ac:dyDescent="0.2">
      <c r="A59" s="304" t="s">
        <v>460</v>
      </c>
      <c r="B59" s="370">
        <v>9449</v>
      </c>
      <c r="C59" s="287">
        <v>2551</v>
      </c>
      <c r="D59" s="347">
        <v>12000</v>
      </c>
      <c r="E59" s="370">
        <v>0</v>
      </c>
      <c r="F59" s="287">
        <v>0</v>
      </c>
      <c r="G59" s="347">
        <v>0</v>
      </c>
      <c r="H59" s="370">
        <v>9449</v>
      </c>
      <c r="I59" s="287">
        <v>2551</v>
      </c>
      <c r="J59" s="782">
        <v>12000</v>
      </c>
    </row>
    <row r="60" spans="1:10" s="301" customFormat="1" ht="20.100000000000001" customHeight="1" x14ac:dyDescent="0.2">
      <c r="A60" s="304" t="s">
        <v>461</v>
      </c>
      <c r="B60" s="370">
        <v>3898</v>
      </c>
      <c r="C60" s="287">
        <v>1052</v>
      </c>
      <c r="D60" s="347">
        <v>4950</v>
      </c>
      <c r="E60" s="370">
        <v>0</v>
      </c>
      <c r="F60" s="287">
        <v>0</v>
      </c>
      <c r="G60" s="347">
        <v>0</v>
      </c>
      <c r="H60" s="370">
        <v>3898</v>
      </c>
      <c r="I60" s="287">
        <v>1052</v>
      </c>
      <c r="J60" s="782">
        <v>4950</v>
      </c>
    </row>
    <row r="61" spans="1:10" s="301" customFormat="1" ht="20.100000000000001" customHeight="1" x14ac:dyDescent="0.2">
      <c r="A61" s="304" t="s">
        <v>462</v>
      </c>
      <c r="B61" s="370">
        <v>0</v>
      </c>
      <c r="C61" s="287">
        <v>0</v>
      </c>
      <c r="D61" s="347">
        <v>0</v>
      </c>
      <c r="E61" s="370">
        <v>304</v>
      </c>
      <c r="F61" s="287">
        <v>82</v>
      </c>
      <c r="G61" s="347">
        <v>386</v>
      </c>
      <c r="H61" s="370">
        <v>304</v>
      </c>
      <c r="I61" s="287">
        <v>82</v>
      </c>
      <c r="J61" s="782">
        <v>386</v>
      </c>
    </row>
    <row r="62" spans="1:10" s="301" customFormat="1" ht="20.25" customHeight="1" x14ac:dyDescent="0.2">
      <c r="A62" s="349" t="s">
        <v>463</v>
      </c>
      <c r="B62" s="383">
        <v>0</v>
      </c>
      <c r="C62" s="287">
        <v>0</v>
      </c>
      <c r="D62" s="347">
        <v>0</v>
      </c>
      <c r="E62" s="383">
        <v>2362</v>
      </c>
      <c r="F62" s="287">
        <v>638</v>
      </c>
      <c r="G62" s="347">
        <v>3000</v>
      </c>
      <c r="H62" s="383">
        <v>2362</v>
      </c>
      <c r="I62" s="287">
        <v>638</v>
      </c>
      <c r="J62" s="782">
        <v>3000</v>
      </c>
    </row>
    <row r="63" spans="1:10" s="284" customFormat="1" ht="20.100000000000001" customHeight="1" thickBot="1" x14ac:dyDescent="0.25">
      <c r="A63" s="292" t="s">
        <v>364</v>
      </c>
      <c r="B63" s="384">
        <v>78858</v>
      </c>
      <c r="C63" s="294">
        <v>21292</v>
      </c>
      <c r="D63" s="358">
        <v>100150</v>
      </c>
      <c r="E63" s="384">
        <v>2666</v>
      </c>
      <c r="F63" s="384">
        <v>720</v>
      </c>
      <c r="G63" s="358">
        <v>3386</v>
      </c>
      <c r="H63" s="384">
        <v>81524</v>
      </c>
      <c r="I63" s="294">
        <v>22012</v>
      </c>
      <c r="J63" s="784">
        <v>103536</v>
      </c>
    </row>
    <row r="64" spans="1:10" s="278" customFormat="1" ht="20.100000000000001" customHeight="1" x14ac:dyDescent="0.2">
      <c r="A64" s="1334" t="s">
        <v>425</v>
      </c>
      <c r="B64" s="1335"/>
      <c r="C64" s="1335"/>
      <c r="D64" s="1336"/>
      <c r="E64" s="277"/>
      <c r="J64" s="944"/>
    </row>
    <row r="65" spans="1:10" s="301" customFormat="1" ht="20.100000000000001" customHeight="1" x14ac:dyDescent="0.2">
      <c r="A65" s="304" t="s">
        <v>464</v>
      </c>
      <c r="B65" s="287">
        <v>3937</v>
      </c>
      <c r="C65" s="287">
        <v>1063</v>
      </c>
      <c r="D65" s="347">
        <v>5000</v>
      </c>
      <c r="E65" s="287">
        <v>0</v>
      </c>
      <c r="F65" s="287">
        <v>0</v>
      </c>
      <c r="G65" s="347">
        <v>0</v>
      </c>
      <c r="H65" s="287">
        <v>3937</v>
      </c>
      <c r="I65" s="287">
        <v>1063</v>
      </c>
      <c r="J65" s="782">
        <v>5000</v>
      </c>
    </row>
    <row r="66" spans="1:10" s="284" customFormat="1" ht="20.100000000000001" customHeight="1" thickBot="1" x14ac:dyDescent="0.25">
      <c r="A66" s="292" t="s">
        <v>364</v>
      </c>
      <c r="B66" s="384">
        <v>3937</v>
      </c>
      <c r="C66" s="294">
        <v>1063</v>
      </c>
      <c r="D66" s="358">
        <v>5000</v>
      </c>
      <c r="E66" s="384">
        <v>0</v>
      </c>
      <c r="F66" s="384">
        <v>0</v>
      </c>
      <c r="G66" s="358">
        <v>0</v>
      </c>
      <c r="H66" s="384">
        <v>3937</v>
      </c>
      <c r="I66" s="294">
        <v>1063</v>
      </c>
      <c r="J66" s="784">
        <v>5000</v>
      </c>
    </row>
    <row r="67" spans="1:10" s="354" customFormat="1" ht="20.100000000000001" customHeight="1" x14ac:dyDescent="0.2">
      <c r="A67" s="1337" t="s">
        <v>433</v>
      </c>
      <c r="B67" s="1338"/>
      <c r="C67" s="1338"/>
      <c r="D67" s="1339"/>
      <c r="E67" s="795"/>
      <c r="J67" s="945"/>
    </row>
    <row r="68" spans="1:10" s="278" customFormat="1" ht="19.5" customHeight="1" x14ac:dyDescent="0.2">
      <c r="A68" s="344" t="s">
        <v>465</v>
      </c>
      <c r="B68" s="370">
        <v>3150</v>
      </c>
      <c r="C68" s="383">
        <v>850</v>
      </c>
      <c r="D68" s="385">
        <v>4000</v>
      </c>
      <c r="E68" s="796">
        <v>0</v>
      </c>
      <c r="F68" s="383">
        <v>0</v>
      </c>
      <c r="G68" s="385">
        <v>0</v>
      </c>
      <c r="H68" s="796">
        <v>3150</v>
      </c>
      <c r="I68" s="383">
        <v>850</v>
      </c>
      <c r="J68" s="945">
        <v>4000</v>
      </c>
    </row>
    <row r="69" spans="1:10" s="278" customFormat="1" ht="19.5" customHeight="1" x14ac:dyDescent="0.2">
      <c r="A69" s="344" t="s">
        <v>466</v>
      </c>
      <c r="B69" s="370">
        <v>4331</v>
      </c>
      <c r="C69" s="383">
        <v>1169</v>
      </c>
      <c r="D69" s="385">
        <v>5500</v>
      </c>
      <c r="E69" s="370">
        <v>0</v>
      </c>
      <c r="F69" s="383">
        <v>0</v>
      </c>
      <c r="G69" s="385">
        <v>0</v>
      </c>
      <c r="H69" s="370">
        <v>4331</v>
      </c>
      <c r="I69" s="383">
        <v>1169</v>
      </c>
      <c r="J69" s="945">
        <v>5500</v>
      </c>
    </row>
    <row r="70" spans="1:10" s="278" customFormat="1" ht="19.5" customHeight="1" x14ac:dyDescent="0.2">
      <c r="A70" s="304" t="s">
        <v>467</v>
      </c>
      <c r="B70" s="287">
        <v>11811</v>
      </c>
      <c r="C70" s="287">
        <v>3189</v>
      </c>
      <c r="D70" s="347">
        <v>15000</v>
      </c>
      <c r="E70" s="287">
        <v>0</v>
      </c>
      <c r="F70" s="287">
        <v>0</v>
      </c>
      <c r="G70" s="347">
        <v>0</v>
      </c>
      <c r="H70" s="287">
        <v>11811</v>
      </c>
      <c r="I70" s="287">
        <v>3189</v>
      </c>
      <c r="J70" s="782">
        <v>15000</v>
      </c>
    </row>
    <row r="71" spans="1:10" s="278" customFormat="1" ht="19.5" customHeight="1" x14ac:dyDescent="0.2">
      <c r="A71" s="304" t="s">
        <v>468</v>
      </c>
      <c r="B71" s="289">
        <v>945</v>
      </c>
      <c r="C71" s="287">
        <v>255</v>
      </c>
      <c r="D71" s="347">
        <v>1200</v>
      </c>
      <c r="E71" s="289">
        <v>0</v>
      </c>
      <c r="F71" s="287">
        <v>0</v>
      </c>
      <c r="G71" s="347">
        <v>0</v>
      </c>
      <c r="H71" s="289">
        <v>945</v>
      </c>
      <c r="I71" s="287">
        <v>255</v>
      </c>
      <c r="J71" s="782">
        <v>1200</v>
      </c>
    </row>
    <row r="72" spans="1:10" s="278" customFormat="1" ht="19.5" customHeight="1" x14ac:dyDescent="0.2">
      <c r="A72" s="304" t="s">
        <v>469</v>
      </c>
      <c r="B72" s="289">
        <v>787</v>
      </c>
      <c r="C72" s="287">
        <v>213</v>
      </c>
      <c r="D72" s="347">
        <v>1000</v>
      </c>
      <c r="E72" s="289">
        <v>0</v>
      </c>
      <c r="F72" s="287">
        <v>0</v>
      </c>
      <c r="G72" s="347">
        <v>0</v>
      </c>
      <c r="H72" s="289">
        <v>787</v>
      </c>
      <c r="I72" s="287">
        <v>213</v>
      </c>
      <c r="J72" s="782">
        <v>1000</v>
      </c>
    </row>
    <row r="73" spans="1:10" s="278" customFormat="1" ht="19.5" customHeight="1" x14ac:dyDescent="0.2">
      <c r="A73" s="304" t="s">
        <v>470</v>
      </c>
      <c r="B73" s="383">
        <v>0</v>
      </c>
      <c r="C73" s="383">
        <v>0</v>
      </c>
      <c r="D73" s="385">
        <v>0</v>
      </c>
      <c r="E73" s="289">
        <v>798</v>
      </c>
      <c r="F73" s="287">
        <v>216</v>
      </c>
      <c r="G73" s="347">
        <v>1014</v>
      </c>
      <c r="H73" s="289">
        <v>798</v>
      </c>
      <c r="I73" s="287">
        <v>216</v>
      </c>
      <c r="J73" s="782">
        <v>1014</v>
      </c>
    </row>
    <row r="74" spans="1:10" s="278" customFormat="1" ht="19.5" customHeight="1" x14ac:dyDescent="0.2">
      <c r="A74" s="349" t="s">
        <v>471</v>
      </c>
      <c r="B74" s="383">
        <v>0</v>
      </c>
      <c r="C74" s="383">
        <v>0</v>
      </c>
      <c r="D74" s="385">
        <v>0</v>
      </c>
      <c r="E74" s="383">
        <v>1786</v>
      </c>
      <c r="F74" s="287">
        <v>482</v>
      </c>
      <c r="G74" s="385">
        <v>2268</v>
      </c>
      <c r="H74" s="383">
        <v>1786</v>
      </c>
      <c r="I74" s="383">
        <v>482</v>
      </c>
      <c r="J74" s="945">
        <v>2268</v>
      </c>
    </row>
    <row r="75" spans="1:10" s="278" customFormat="1" ht="19.5" customHeight="1" x14ac:dyDescent="0.2">
      <c r="A75" s="349" t="s">
        <v>472</v>
      </c>
      <c r="B75" s="383">
        <v>0</v>
      </c>
      <c r="C75" s="383">
        <v>0</v>
      </c>
      <c r="D75" s="385">
        <v>0</v>
      </c>
      <c r="E75" s="383">
        <v>3110</v>
      </c>
      <c r="F75" s="287">
        <v>840</v>
      </c>
      <c r="G75" s="385">
        <v>3950</v>
      </c>
      <c r="H75" s="383">
        <v>3110</v>
      </c>
      <c r="I75" s="383">
        <v>840</v>
      </c>
      <c r="J75" s="945">
        <v>3950</v>
      </c>
    </row>
    <row r="76" spans="1:10" s="278" customFormat="1" ht="19.5" customHeight="1" x14ac:dyDescent="0.2">
      <c r="A76" s="349" t="s">
        <v>473</v>
      </c>
      <c r="B76" s="383">
        <v>0</v>
      </c>
      <c r="C76" s="383">
        <v>0</v>
      </c>
      <c r="D76" s="385">
        <v>0</v>
      </c>
      <c r="E76" s="383">
        <v>2165</v>
      </c>
      <c r="F76" s="287">
        <v>585</v>
      </c>
      <c r="G76" s="385">
        <v>2750</v>
      </c>
      <c r="H76" s="383">
        <v>2165</v>
      </c>
      <c r="I76" s="383">
        <v>585</v>
      </c>
      <c r="J76" s="945">
        <v>2750</v>
      </c>
    </row>
    <row r="77" spans="1:10" s="278" customFormat="1" ht="19.5" customHeight="1" x14ac:dyDescent="0.2">
      <c r="A77" s="349" t="s">
        <v>474</v>
      </c>
      <c r="B77" s="383">
        <v>0</v>
      </c>
      <c r="C77" s="383">
        <v>0</v>
      </c>
      <c r="D77" s="385">
        <v>0</v>
      </c>
      <c r="E77" s="383">
        <v>1339</v>
      </c>
      <c r="F77" s="287">
        <v>361</v>
      </c>
      <c r="G77" s="385">
        <v>1700</v>
      </c>
      <c r="H77" s="383">
        <v>1339</v>
      </c>
      <c r="I77" s="383">
        <v>361</v>
      </c>
      <c r="J77" s="945">
        <v>1700</v>
      </c>
    </row>
    <row r="78" spans="1:10" s="284" customFormat="1" ht="20.100000000000001" customHeight="1" thickBot="1" x14ac:dyDescent="0.25">
      <c r="A78" s="292" t="s">
        <v>364</v>
      </c>
      <c r="B78" s="386">
        <v>21024</v>
      </c>
      <c r="C78" s="294">
        <v>5676</v>
      </c>
      <c r="D78" s="358">
        <v>26700</v>
      </c>
      <c r="E78" s="386">
        <v>9198</v>
      </c>
      <c r="F78" s="386">
        <v>2484</v>
      </c>
      <c r="G78" s="358">
        <v>11682</v>
      </c>
      <c r="H78" s="386">
        <v>30222</v>
      </c>
      <c r="I78" s="294">
        <v>8160</v>
      </c>
      <c r="J78" s="784">
        <v>38382</v>
      </c>
    </row>
    <row r="79" spans="1:10" s="354" customFormat="1" ht="20.100000000000001" customHeight="1" x14ac:dyDescent="0.2">
      <c r="A79" s="1337" t="s">
        <v>475</v>
      </c>
      <c r="B79" s="1338"/>
      <c r="C79" s="1338"/>
      <c r="D79" s="1339"/>
      <c r="E79" s="795"/>
      <c r="J79" s="946"/>
    </row>
    <row r="80" spans="1:10" s="354" customFormat="1" ht="20.100000000000001" customHeight="1" x14ac:dyDescent="0.2">
      <c r="A80" s="387" t="s">
        <v>476</v>
      </c>
      <c r="B80" s="383">
        <v>3000</v>
      </c>
      <c r="C80" s="388">
        <v>0</v>
      </c>
      <c r="D80" s="389">
        <v>3000</v>
      </c>
      <c r="E80" s="388">
        <v>0</v>
      </c>
      <c r="F80" s="388">
        <v>0</v>
      </c>
      <c r="G80" s="389">
        <v>0</v>
      </c>
      <c r="H80" s="383">
        <v>3000</v>
      </c>
      <c r="I80" s="388">
        <v>0</v>
      </c>
      <c r="J80" s="946">
        <v>3000</v>
      </c>
    </row>
    <row r="81" spans="1:10" s="354" customFormat="1" ht="20.100000000000001" customHeight="1" x14ac:dyDescent="0.2">
      <c r="A81" s="387" t="s">
        <v>477</v>
      </c>
      <c r="B81" s="370">
        <v>5000</v>
      </c>
      <c r="C81" s="388">
        <v>0</v>
      </c>
      <c r="D81" s="389">
        <v>5000</v>
      </c>
      <c r="E81" s="388">
        <v>0</v>
      </c>
      <c r="F81" s="388">
        <v>0</v>
      </c>
      <c r="G81" s="389">
        <v>0</v>
      </c>
      <c r="H81" s="370">
        <v>5000</v>
      </c>
      <c r="I81" s="388">
        <v>0</v>
      </c>
      <c r="J81" s="946">
        <v>5000</v>
      </c>
    </row>
    <row r="82" spans="1:10" s="278" customFormat="1" ht="20.100000000000001" customHeight="1" x14ac:dyDescent="0.2">
      <c r="A82" s="390" t="s">
        <v>478</v>
      </c>
      <c r="B82" s="370">
        <v>5000</v>
      </c>
      <c r="C82" s="391">
        <v>0</v>
      </c>
      <c r="D82" s="392">
        <v>5000</v>
      </c>
      <c r="E82" s="391">
        <v>0</v>
      </c>
      <c r="F82" s="391">
        <v>0</v>
      </c>
      <c r="G82" s="392">
        <v>0</v>
      </c>
      <c r="H82" s="370">
        <v>5000</v>
      </c>
      <c r="I82" s="391">
        <v>0</v>
      </c>
      <c r="J82" s="947">
        <v>5000</v>
      </c>
    </row>
    <row r="83" spans="1:10" s="278" customFormat="1" ht="20.100000000000001" customHeight="1" x14ac:dyDescent="0.2">
      <c r="A83" s="390" t="s">
        <v>479</v>
      </c>
      <c r="B83" s="371">
        <v>1968</v>
      </c>
      <c r="C83" s="391">
        <v>532</v>
      </c>
      <c r="D83" s="392">
        <v>2500</v>
      </c>
      <c r="E83" s="371">
        <v>0</v>
      </c>
      <c r="F83" s="391">
        <v>0</v>
      </c>
      <c r="G83" s="392">
        <v>0</v>
      </c>
      <c r="H83" s="371">
        <v>1968</v>
      </c>
      <c r="I83" s="391">
        <v>532</v>
      </c>
      <c r="J83" s="947">
        <v>2500</v>
      </c>
    </row>
    <row r="84" spans="1:10" s="284" customFormat="1" ht="20.100000000000001" customHeight="1" thickBot="1" x14ac:dyDescent="0.25">
      <c r="A84" s="292" t="s">
        <v>364</v>
      </c>
      <c r="B84" s="384">
        <v>14968</v>
      </c>
      <c r="C84" s="294">
        <v>532</v>
      </c>
      <c r="D84" s="358">
        <v>15500</v>
      </c>
      <c r="E84" s="384">
        <v>0</v>
      </c>
      <c r="F84" s="384">
        <v>0</v>
      </c>
      <c r="G84" s="358">
        <v>0</v>
      </c>
      <c r="H84" s="384">
        <v>14968</v>
      </c>
      <c r="I84" s="294">
        <v>532</v>
      </c>
      <c r="J84" s="784">
        <v>15500</v>
      </c>
    </row>
    <row r="85" spans="1:10" ht="29.1" customHeight="1" thickBot="1" x14ac:dyDescent="0.25">
      <c r="A85" s="393" t="s">
        <v>480</v>
      </c>
      <c r="B85" s="394">
        <v>137527</v>
      </c>
      <c r="C85" s="395">
        <v>33623</v>
      </c>
      <c r="D85" s="396">
        <v>171150</v>
      </c>
      <c r="E85" s="394">
        <v>29798</v>
      </c>
      <c r="F85" s="394">
        <v>8046</v>
      </c>
      <c r="G85" s="396">
        <v>37844</v>
      </c>
      <c r="H85" s="394">
        <v>167325</v>
      </c>
      <c r="I85" s="395">
        <v>41669</v>
      </c>
      <c r="J85" s="948">
        <v>208994</v>
      </c>
    </row>
    <row r="86" spans="1:10" s="401" customFormat="1" ht="38.25" customHeight="1" thickTop="1" thickBot="1" x14ac:dyDescent="0.25">
      <c r="A86" s="397" t="s">
        <v>481</v>
      </c>
      <c r="B86" s="398">
        <v>273731</v>
      </c>
      <c r="C86" s="399">
        <v>60146</v>
      </c>
      <c r="D86" s="400">
        <v>333877</v>
      </c>
      <c r="E86" s="398">
        <v>60850</v>
      </c>
      <c r="F86" s="398">
        <v>12537</v>
      </c>
      <c r="G86" s="400">
        <v>73387</v>
      </c>
      <c r="H86" s="398">
        <v>334581</v>
      </c>
      <c r="I86" s="399">
        <v>72683</v>
      </c>
      <c r="J86" s="949">
        <v>407264</v>
      </c>
    </row>
    <row r="87" spans="1:10" ht="16.5" thickTop="1" thickBot="1" x14ac:dyDescent="0.25">
      <c r="A87" s="1340"/>
      <c r="B87" s="1340"/>
      <c r="C87" s="1340"/>
      <c r="D87" s="1341"/>
      <c r="E87" s="279"/>
      <c r="F87" s="280"/>
      <c r="G87" s="280"/>
      <c r="I87" s="280"/>
      <c r="J87" s="951"/>
    </row>
    <row r="88" spans="1:10" ht="32.25" customHeight="1" thickTop="1" x14ac:dyDescent="0.2">
      <c r="A88" s="1325" t="s">
        <v>482</v>
      </c>
      <c r="B88" s="1327" t="s">
        <v>409</v>
      </c>
      <c r="C88" s="1306"/>
      <c r="D88" s="1328"/>
      <c r="E88" s="1327" t="s">
        <v>409</v>
      </c>
      <c r="F88" s="1306"/>
      <c r="G88" s="1328"/>
      <c r="H88" s="1327" t="s">
        <v>409</v>
      </c>
      <c r="I88" s="1306"/>
      <c r="J88" s="1329"/>
    </row>
    <row r="89" spans="1:10" ht="16.5" thickBot="1" x14ac:dyDescent="0.25">
      <c r="A89" s="1326"/>
      <c r="B89" s="341" t="s">
        <v>64</v>
      </c>
      <c r="C89" s="282" t="s">
        <v>65</v>
      </c>
      <c r="D89" s="342" t="s">
        <v>66</v>
      </c>
      <c r="E89" s="341" t="s">
        <v>64</v>
      </c>
      <c r="F89" s="282" t="s">
        <v>65</v>
      </c>
      <c r="G89" s="342" t="s">
        <v>66</v>
      </c>
      <c r="H89" s="341" t="s">
        <v>64</v>
      </c>
      <c r="I89" s="282" t="s">
        <v>65</v>
      </c>
      <c r="J89" s="781" t="s">
        <v>66</v>
      </c>
    </row>
    <row r="90" spans="1:10" s="301" customFormat="1" ht="20.100000000000001" customHeight="1" thickTop="1" x14ac:dyDescent="0.2">
      <c r="A90" s="1319" t="s">
        <v>410</v>
      </c>
      <c r="B90" s="1320"/>
      <c r="C90" s="1320"/>
      <c r="D90" s="1320"/>
      <c r="E90" s="1320"/>
      <c r="F90" s="1320"/>
      <c r="G90" s="1320"/>
      <c r="H90" s="1320"/>
      <c r="I90" s="1320"/>
      <c r="J90" s="1321"/>
    </row>
    <row r="91" spans="1:10" s="278" customFormat="1" ht="20.100000000000001" customHeight="1" x14ac:dyDescent="0.2">
      <c r="A91" s="304" t="s">
        <v>483</v>
      </c>
      <c r="B91" s="383">
        <v>394</v>
      </c>
      <c r="C91" s="402">
        <v>106</v>
      </c>
      <c r="D91" s="385">
        <v>500</v>
      </c>
      <c r="E91" s="383">
        <v>-210</v>
      </c>
      <c r="F91" s="287">
        <v>-57</v>
      </c>
      <c r="G91" s="385">
        <v>-267</v>
      </c>
      <c r="H91" s="383">
        <v>184</v>
      </c>
      <c r="I91" s="402">
        <v>49</v>
      </c>
      <c r="J91" s="945">
        <v>233</v>
      </c>
    </row>
    <row r="92" spans="1:10" s="278" customFormat="1" ht="20.100000000000001" customHeight="1" thickBot="1" x14ac:dyDescent="0.25">
      <c r="A92" s="376" t="s">
        <v>484</v>
      </c>
      <c r="B92" s="377">
        <v>6772</v>
      </c>
      <c r="C92" s="403">
        <v>1828</v>
      </c>
      <c r="D92" s="378">
        <v>8600</v>
      </c>
      <c r="E92" s="377">
        <v>3246</v>
      </c>
      <c r="F92" s="287">
        <v>876</v>
      </c>
      <c r="G92" s="378">
        <v>4122</v>
      </c>
      <c r="H92" s="377">
        <v>10018</v>
      </c>
      <c r="I92" s="403">
        <v>2704</v>
      </c>
      <c r="J92" s="942">
        <v>12722</v>
      </c>
    </row>
    <row r="93" spans="1:10" ht="29.1" customHeight="1" thickBot="1" x14ac:dyDescent="0.25">
      <c r="A93" s="404" t="s">
        <v>447</v>
      </c>
      <c r="B93" s="405">
        <v>7166</v>
      </c>
      <c r="C93" s="406">
        <v>1934</v>
      </c>
      <c r="D93" s="407">
        <v>9100</v>
      </c>
      <c r="E93" s="405">
        <v>3036</v>
      </c>
      <c r="F93" s="405">
        <v>819</v>
      </c>
      <c r="G93" s="407">
        <v>3855</v>
      </c>
      <c r="H93" s="405">
        <v>10202</v>
      </c>
      <c r="I93" s="406">
        <v>2753</v>
      </c>
      <c r="J93" s="950">
        <v>12955</v>
      </c>
    </row>
    <row r="94" spans="1:10" ht="15.75" thickTop="1" x14ac:dyDescent="0.2">
      <c r="B94" s="408"/>
      <c r="C94" s="409"/>
      <c r="D94" s="409"/>
      <c r="E94" s="408"/>
      <c r="F94" s="409"/>
      <c r="G94" s="409"/>
      <c r="H94" s="408"/>
      <c r="I94" s="409"/>
      <c r="J94" s="409"/>
    </row>
    <row r="95" spans="1:10" x14ac:dyDescent="0.2">
      <c r="B95" s="408"/>
      <c r="C95" s="409"/>
      <c r="D95" s="409"/>
      <c r="E95" s="408"/>
      <c r="F95" s="409"/>
      <c r="G95" s="409"/>
      <c r="H95" s="408"/>
      <c r="I95" s="409"/>
      <c r="J95" s="409"/>
    </row>
    <row r="96" spans="1:10" x14ac:dyDescent="0.2">
      <c r="B96" s="408"/>
      <c r="C96" s="409"/>
      <c r="D96" s="409"/>
      <c r="E96" s="408"/>
      <c r="F96" s="409"/>
      <c r="G96" s="409"/>
      <c r="H96" s="408"/>
      <c r="I96" s="409"/>
      <c r="J96" s="409"/>
    </row>
    <row r="97" spans="2:10" x14ac:dyDescent="0.2">
      <c r="B97" s="408"/>
      <c r="C97" s="409"/>
      <c r="D97" s="409"/>
      <c r="E97" s="408"/>
      <c r="F97" s="409"/>
      <c r="G97" s="409"/>
      <c r="H97" s="408"/>
      <c r="I97" s="409"/>
      <c r="J97" s="409"/>
    </row>
    <row r="98" spans="2:10" x14ac:dyDescent="0.2">
      <c r="B98" s="408"/>
      <c r="C98" s="409"/>
      <c r="D98" s="409"/>
      <c r="E98" s="408"/>
      <c r="F98" s="409"/>
      <c r="G98" s="409"/>
      <c r="H98" s="408"/>
      <c r="I98" s="409"/>
      <c r="J98" s="409"/>
    </row>
    <row r="99" spans="2:10" x14ac:dyDescent="0.2">
      <c r="B99" s="408"/>
      <c r="C99" s="409"/>
      <c r="D99" s="409"/>
      <c r="E99" s="408"/>
      <c r="F99" s="409"/>
      <c r="G99" s="409"/>
      <c r="H99" s="408"/>
      <c r="I99" s="409"/>
      <c r="J99" s="409"/>
    </row>
    <row r="100" spans="2:10" x14ac:dyDescent="0.2">
      <c r="B100" s="408"/>
      <c r="C100" s="409"/>
      <c r="D100" s="409"/>
      <c r="E100" s="408"/>
      <c r="F100" s="409"/>
      <c r="G100" s="409"/>
      <c r="H100" s="408"/>
      <c r="I100" s="409"/>
      <c r="J100" s="409"/>
    </row>
    <row r="101" spans="2:10" x14ac:dyDescent="0.2">
      <c r="B101" s="408"/>
      <c r="C101" s="409"/>
      <c r="D101" s="409"/>
      <c r="E101" s="408"/>
      <c r="F101" s="409"/>
      <c r="G101" s="409"/>
      <c r="H101" s="408"/>
      <c r="I101" s="409"/>
      <c r="J101" s="409"/>
    </row>
    <row r="102" spans="2:10" x14ac:dyDescent="0.2">
      <c r="B102" s="408"/>
      <c r="C102" s="409"/>
      <c r="D102" s="409"/>
      <c r="E102" s="408"/>
      <c r="F102" s="409"/>
      <c r="G102" s="409"/>
      <c r="H102" s="408"/>
      <c r="I102" s="409"/>
      <c r="J102" s="409"/>
    </row>
    <row r="103" spans="2:10" x14ac:dyDescent="0.2">
      <c r="B103" s="408"/>
      <c r="C103" s="409"/>
      <c r="D103" s="409"/>
      <c r="E103" s="408"/>
      <c r="F103" s="409"/>
      <c r="G103" s="409"/>
      <c r="H103" s="408"/>
      <c r="I103" s="409"/>
      <c r="J103" s="409"/>
    </row>
    <row r="104" spans="2:10" x14ac:dyDescent="0.2">
      <c r="B104" s="408"/>
      <c r="C104" s="409"/>
      <c r="D104" s="409"/>
      <c r="E104" s="408"/>
      <c r="F104" s="409"/>
      <c r="G104" s="409"/>
      <c r="H104" s="408"/>
      <c r="I104" s="409"/>
      <c r="J104" s="409"/>
    </row>
    <row r="105" spans="2:10" x14ac:dyDescent="0.2">
      <c r="B105" s="408"/>
      <c r="C105" s="409"/>
      <c r="D105" s="409"/>
      <c r="E105" s="408"/>
      <c r="F105" s="409"/>
      <c r="G105" s="409"/>
      <c r="H105" s="408"/>
      <c r="I105" s="409"/>
      <c r="J105" s="409"/>
    </row>
    <row r="106" spans="2:10" x14ac:dyDescent="0.2">
      <c r="B106" s="408"/>
      <c r="C106" s="409"/>
      <c r="D106" s="409"/>
      <c r="E106" s="408"/>
      <c r="F106" s="409"/>
      <c r="G106" s="409"/>
      <c r="H106" s="408"/>
      <c r="I106" s="409"/>
      <c r="J106" s="409"/>
    </row>
    <row r="107" spans="2:10" x14ac:dyDescent="0.2">
      <c r="B107" s="408"/>
      <c r="C107" s="409"/>
      <c r="D107" s="409"/>
      <c r="E107" s="408"/>
      <c r="F107" s="409"/>
      <c r="G107" s="409"/>
      <c r="H107" s="408"/>
      <c r="I107" s="409"/>
      <c r="J107" s="409"/>
    </row>
    <row r="108" spans="2:10" x14ac:dyDescent="0.2">
      <c r="B108" s="408"/>
      <c r="C108" s="409"/>
      <c r="D108" s="409"/>
      <c r="E108" s="408"/>
      <c r="F108" s="409"/>
      <c r="G108" s="409"/>
      <c r="H108" s="408"/>
      <c r="I108" s="409"/>
      <c r="J108" s="409"/>
    </row>
    <row r="109" spans="2:10" x14ac:dyDescent="0.2">
      <c r="B109" s="408"/>
      <c r="C109" s="409"/>
      <c r="D109" s="409"/>
      <c r="E109" s="408"/>
      <c r="F109" s="409"/>
      <c r="G109" s="409"/>
      <c r="H109" s="408"/>
      <c r="I109" s="409"/>
      <c r="J109" s="409"/>
    </row>
    <row r="110" spans="2:10" x14ac:dyDescent="0.2">
      <c r="B110" s="408"/>
      <c r="C110" s="409"/>
      <c r="D110" s="409"/>
      <c r="E110" s="408"/>
      <c r="F110" s="409"/>
      <c r="G110" s="409"/>
      <c r="H110" s="408"/>
      <c r="I110" s="409"/>
      <c r="J110" s="409"/>
    </row>
    <row r="111" spans="2:10" x14ac:dyDescent="0.2">
      <c r="B111" s="408"/>
      <c r="C111" s="409"/>
      <c r="D111" s="409"/>
      <c r="E111" s="408"/>
      <c r="F111" s="409"/>
      <c r="G111" s="409"/>
      <c r="H111" s="408"/>
      <c r="I111" s="409"/>
      <c r="J111" s="409"/>
    </row>
    <row r="112" spans="2:10" x14ac:dyDescent="0.2">
      <c r="B112" s="408"/>
      <c r="C112" s="409"/>
      <c r="D112" s="409"/>
      <c r="E112" s="408"/>
      <c r="F112" s="409"/>
      <c r="G112" s="409"/>
      <c r="H112" s="408"/>
      <c r="I112" s="409"/>
      <c r="J112" s="409"/>
    </row>
    <row r="113" spans="2:10" x14ac:dyDescent="0.2">
      <c r="B113" s="408"/>
      <c r="C113" s="409"/>
      <c r="D113" s="409"/>
      <c r="E113" s="408"/>
      <c r="F113" s="409"/>
      <c r="G113" s="409"/>
      <c r="H113" s="408"/>
      <c r="I113" s="409"/>
      <c r="J113" s="409"/>
    </row>
    <row r="114" spans="2:10" x14ac:dyDescent="0.2">
      <c r="B114" s="408"/>
      <c r="C114" s="409"/>
      <c r="D114" s="409"/>
      <c r="E114" s="408"/>
      <c r="F114" s="409"/>
      <c r="G114" s="409"/>
      <c r="H114" s="408"/>
      <c r="I114" s="409"/>
      <c r="J114" s="409"/>
    </row>
    <row r="115" spans="2:10" x14ac:dyDescent="0.2">
      <c r="B115" s="408"/>
      <c r="C115" s="409"/>
      <c r="D115" s="409"/>
      <c r="E115" s="408"/>
      <c r="F115" s="409"/>
      <c r="G115" s="409"/>
      <c r="H115" s="408"/>
      <c r="I115" s="409"/>
      <c r="J115" s="409"/>
    </row>
    <row r="116" spans="2:10" x14ac:dyDescent="0.2">
      <c r="B116" s="408"/>
      <c r="C116" s="409"/>
      <c r="D116" s="409"/>
      <c r="E116" s="408"/>
      <c r="F116" s="409"/>
      <c r="G116" s="409"/>
      <c r="H116" s="408"/>
      <c r="I116" s="409"/>
      <c r="J116" s="409"/>
    </row>
    <row r="117" spans="2:10" x14ac:dyDescent="0.2">
      <c r="B117" s="408"/>
      <c r="C117" s="409"/>
      <c r="D117" s="409"/>
      <c r="E117" s="408"/>
      <c r="F117" s="409"/>
      <c r="G117" s="409"/>
      <c r="H117" s="408"/>
      <c r="I117" s="409"/>
      <c r="J117" s="409"/>
    </row>
    <row r="118" spans="2:10" x14ac:dyDescent="0.2">
      <c r="B118" s="408"/>
      <c r="C118" s="409"/>
      <c r="D118" s="409"/>
      <c r="E118" s="408"/>
      <c r="F118" s="409"/>
      <c r="G118" s="409"/>
      <c r="H118" s="408"/>
      <c r="I118" s="409"/>
      <c r="J118" s="409"/>
    </row>
    <row r="119" spans="2:10" x14ac:dyDescent="0.2">
      <c r="B119" s="408"/>
      <c r="C119" s="409"/>
      <c r="D119" s="409"/>
      <c r="E119" s="408"/>
      <c r="F119" s="409"/>
      <c r="G119" s="409"/>
      <c r="H119" s="408"/>
      <c r="I119" s="409"/>
      <c r="J119" s="409"/>
    </row>
    <row r="120" spans="2:10" x14ac:dyDescent="0.2">
      <c r="B120" s="408"/>
      <c r="C120" s="409"/>
      <c r="D120" s="409"/>
      <c r="E120" s="408"/>
      <c r="F120" s="409"/>
      <c r="G120" s="409"/>
      <c r="H120" s="408"/>
      <c r="I120" s="409"/>
      <c r="J120" s="409"/>
    </row>
    <row r="121" spans="2:10" x14ac:dyDescent="0.2">
      <c r="B121" s="408"/>
      <c r="C121" s="409"/>
      <c r="D121" s="409"/>
      <c r="E121" s="408"/>
      <c r="F121" s="409"/>
      <c r="G121" s="409"/>
      <c r="H121" s="408"/>
      <c r="I121" s="409"/>
      <c r="J121" s="409"/>
    </row>
    <row r="122" spans="2:10" x14ac:dyDescent="0.2">
      <c r="B122" s="408"/>
      <c r="C122" s="409"/>
      <c r="D122" s="409"/>
      <c r="E122" s="408"/>
      <c r="F122" s="409"/>
      <c r="G122" s="409"/>
      <c r="H122" s="408"/>
      <c r="I122" s="409"/>
      <c r="J122" s="409"/>
    </row>
    <row r="123" spans="2:10" x14ac:dyDescent="0.2">
      <c r="B123" s="408"/>
      <c r="C123" s="409"/>
      <c r="D123" s="409"/>
      <c r="E123" s="408"/>
      <c r="F123" s="409"/>
      <c r="G123" s="409"/>
      <c r="H123" s="408"/>
      <c r="I123" s="409"/>
      <c r="J123" s="409"/>
    </row>
    <row r="124" spans="2:10" x14ac:dyDescent="0.2">
      <c r="B124" s="408"/>
      <c r="C124" s="409"/>
      <c r="D124" s="409"/>
      <c r="E124" s="408"/>
      <c r="F124" s="409"/>
      <c r="G124" s="409"/>
      <c r="H124" s="408"/>
      <c r="I124" s="409"/>
      <c r="J124" s="409"/>
    </row>
    <row r="125" spans="2:10" x14ac:dyDescent="0.2">
      <c r="B125" s="408"/>
      <c r="C125" s="409"/>
      <c r="D125" s="409"/>
      <c r="E125" s="408"/>
      <c r="F125" s="409"/>
      <c r="G125" s="409"/>
      <c r="H125" s="408"/>
      <c r="I125" s="409"/>
      <c r="J125" s="409"/>
    </row>
    <row r="126" spans="2:10" x14ac:dyDescent="0.2">
      <c r="B126" s="408"/>
      <c r="C126" s="409"/>
      <c r="D126" s="409"/>
      <c r="E126" s="408"/>
      <c r="F126" s="409"/>
      <c r="G126" s="409"/>
      <c r="H126" s="408"/>
      <c r="I126" s="409"/>
      <c r="J126" s="409"/>
    </row>
    <row r="127" spans="2:10" x14ac:dyDescent="0.2">
      <c r="B127" s="408"/>
      <c r="C127" s="409"/>
      <c r="D127" s="409"/>
      <c r="E127" s="408"/>
      <c r="F127" s="409"/>
      <c r="G127" s="409"/>
      <c r="H127" s="408"/>
      <c r="I127" s="409"/>
      <c r="J127" s="409"/>
    </row>
    <row r="128" spans="2:10" x14ac:dyDescent="0.2">
      <c r="B128" s="408"/>
      <c r="C128" s="409"/>
      <c r="D128" s="409"/>
      <c r="E128" s="408"/>
      <c r="F128" s="409"/>
      <c r="G128" s="409"/>
      <c r="H128" s="408"/>
      <c r="I128" s="409"/>
      <c r="J128" s="409"/>
    </row>
    <row r="129" spans="2:10" x14ac:dyDescent="0.2">
      <c r="B129" s="408"/>
      <c r="C129" s="409"/>
      <c r="D129" s="409"/>
      <c r="E129" s="408"/>
      <c r="F129" s="409"/>
      <c r="G129" s="409"/>
      <c r="H129" s="408"/>
      <c r="I129" s="409"/>
      <c r="J129" s="409"/>
    </row>
    <row r="130" spans="2:10" x14ac:dyDescent="0.2">
      <c r="B130" s="408"/>
      <c r="C130" s="409"/>
      <c r="D130" s="409"/>
      <c r="E130" s="408"/>
      <c r="F130" s="409"/>
      <c r="G130" s="409"/>
      <c r="H130" s="408"/>
      <c r="I130" s="409"/>
      <c r="J130" s="409"/>
    </row>
    <row r="131" spans="2:10" x14ac:dyDescent="0.2">
      <c r="B131" s="408"/>
      <c r="C131" s="409"/>
      <c r="D131" s="409"/>
      <c r="E131" s="408"/>
      <c r="F131" s="409"/>
      <c r="G131" s="409"/>
      <c r="H131" s="408"/>
      <c r="I131" s="409"/>
      <c r="J131" s="409"/>
    </row>
    <row r="132" spans="2:10" x14ac:dyDescent="0.2">
      <c r="B132" s="408"/>
      <c r="C132" s="409"/>
      <c r="D132" s="409"/>
      <c r="E132" s="408"/>
      <c r="F132" s="409"/>
      <c r="G132" s="409"/>
      <c r="H132" s="408"/>
      <c r="I132" s="409"/>
      <c r="J132" s="409"/>
    </row>
    <row r="133" spans="2:10" x14ac:dyDescent="0.2">
      <c r="B133" s="408"/>
      <c r="C133" s="409"/>
      <c r="D133" s="409"/>
      <c r="E133" s="408"/>
      <c r="F133" s="409"/>
      <c r="G133" s="409"/>
      <c r="H133" s="408"/>
      <c r="I133" s="409"/>
      <c r="J133" s="409"/>
    </row>
    <row r="134" spans="2:10" x14ac:dyDescent="0.2">
      <c r="B134" s="408"/>
      <c r="C134" s="409"/>
      <c r="D134" s="409"/>
      <c r="E134" s="408"/>
      <c r="F134" s="409"/>
      <c r="G134" s="409"/>
      <c r="H134" s="408"/>
      <c r="I134" s="409"/>
      <c r="J134" s="409"/>
    </row>
    <row r="135" spans="2:10" x14ac:dyDescent="0.2">
      <c r="B135" s="408"/>
      <c r="C135" s="409"/>
      <c r="D135" s="409"/>
      <c r="E135" s="408"/>
      <c r="F135" s="409"/>
      <c r="G135" s="409"/>
      <c r="H135" s="408"/>
      <c r="I135" s="409"/>
      <c r="J135" s="409"/>
    </row>
    <row r="136" spans="2:10" x14ac:dyDescent="0.2">
      <c r="B136" s="408"/>
      <c r="C136" s="409"/>
      <c r="D136" s="409"/>
      <c r="E136" s="408"/>
      <c r="F136" s="409"/>
      <c r="G136" s="409"/>
      <c r="H136" s="408"/>
      <c r="I136" s="409"/>
      <c r="J136" s="409"/>
    </row>
    <row r="137" spans="2:10" x14ac:dyDescent="0.2">
      <c r="B137" s="408"/>
      <c r="C137" s="409"/>
      <c r="D137" s="409"/>
      <c r="E137" s="408"/>
      <c r="F137" s="409"/>
      <c r="G137" s="409"/>
      <c r="H137" s="408"/>
      <c r="I137" s="409"/>
      <c r="J137" s="409"/>
    </row>
    <row r="138" spans="2:10" x14ac:dyDescent="0.2">
      <c r="B138" s="408"/>
      <c r="C138" s="409"/>
      <c r="D138" s="409"/>
      <c r="E138" s="408"/>
      <c r="F138" s="409"/>
      <c r="G138" s="409"/>
      <c r="H138" s="408"/>
      <c r="I138" s="409"/>
      <c r="J138" s="409"/>
    </row>
    <row r="139" spans="2:10" x14ac:dyDescent="0.2">
      <c r="B139" s="408"/>
      <c r="C139" s="409"/>
      <c r="D139" s="409"/>
      <c r="E139" s="408"/>
      <c r="F139" s="409"/>
      <c r="G139" s="409"/>
      <c r="H139" s="408"/>
      <c r="I139" s="409"/>
      <c r="J139" s="409"/>
    </row>
    <row r="140" spans="2:10" x14ac:dyDescent="0.2">
      <c r="B140" s="408"/>
      <c r="C140" s="409"/>
      <c r="D140" s="409"/>
      <c r="E140" s="408"/>
      <c r="F140" s="409"/>
      <c r="G140" s="409"/>
      <c r="H140" s="408"/>
      <c r="I140" s="409"/>
      <c r="J140" s="409"/>
    </row>
    <row r="141" spans="2:10" x14ac:dyDescent="0.2">
      <c r="B141" s="408"/>
      <c r="C141" s="409"/>
      <c r="D141" s="409"/>
      <c r="E141" s="408"/>
      <c r="F141" s="409"/>
      <c r="G141" s="409"/>
      <c r="H141" s="408"/>
      <c r="I141" s="409"/>
      <c r="J141" s="409"/>
    </row>
    <row r="142" spans="2:10" x14ac:dyDescent="0.2">
      <c r="B142" s="408"/>
      <c r="C142" s="409"/>
      <c r="D142" s="409"/>
      <c r="E142" s="408"/>
      <c r="F142" s="409"/>
      <c r="G142" s="409"/>
      <c r="H142" s="408"/>
      <c r="I142" s="409"/>
      <c r="J142" s="409"/>
    </row>
    <row r="143" spans="2:10" x14ac:dyDescent="0.2">
      <c r="B143" s="408"/>
      <c r="C143" s="409"/>
      <c r="D143" s="409"/>
      <c r="E143" s="408"/>
      <c r="F143" s="409"/>
      <c r="G143" s="409"/>
      <c r="H143" s="408"/>
      <c r="I143" s="409"/>
      <c r="J143" s="409"/>
    </row>
    <row r="144" spans="2:10" x14ac:dyDescent="0.2">
      <c r="B144" s="408"/>
      <c r="C144" s="409"/>
      <c r="D144" s="409"/>
      <c r="E144" s="408"/>
      <c r="F144" s="409"/>
      <c r="G144" s="409"/>
      <c r="H144" s="408"/>
      <c r="I144" s="409"/>
      <c r="J144" s="409"/>
    </row>
    <row r="145" spans="2:10" x14ac:dyDescent="0.2">
      <c r="B145" s="408"/>
      <c r="C145" s="409"/>
      <c r="D145" s="409"/>
      <c r="E145" s="408"/>
      <c r="F145" s="409"/>
      <c r="G145" s="409"/>
      <c r="H145" s="408"/>
      <c r="I145" s="409"/>
      <c r="J145" s="409"/>
    </row>
    <row r="146" spans="2:10" x14ac:dyDescent="0.2">
      <c r="B146" s="408"/>
      <c r="C146" s="409"/>
      <c r="D146" s="409"/>
      <c r="E146" s="408"/>
      <c r="F146" s="409"/>
      <c r="G146" s="409"/>
      <c r="H146" s="408"/>
      <c r="I146" s="409"/>
      <c r="J146" s="409"/>
    </row>
    <row r="147" spans="2:10" x14ac:dyDescent="0.2">
      <c r="B147" s="408"/>
      <c r="C147" s="409"/>
      <c r="D147" s="409"/>
      <c r="E147" s="408"/>
      <c r="F147" s="409"/>
      <c r="G147" s="409"/>
      <c r="H147" s="408"/>
      <c r="I147" s="409"/>
      <c r="J147" s="409"/>
    </row>
    <row r="148" spans="2:10" x14ac:dyDescent="0.2">
      <c r="B148" s="408"/>
      <c r="C148" s="409"/>
      <c r="D148" s="409"/>
      <c r="E148" s="408"/>
      <c r="F148" s="409"/>
      <c r="G148" s="409"/>
      <c r="H148" s="408"/>
      <c r="I148" s="409"/>
      <c r="J148" s="409"/>
    </row>
    <row r="149" spans="2:10" x14ac:dyDescent="0.2">
      <c r="B149" s="408"/>
      <c r="C149" s="409"/>
      <c r="D149" s="409"/>
      <c r="E149" s="408"/>
      <c r="F149" s="409"/>
      <c r="G149" s="409"/>
      <c r="H149" s="408"/>
      <c r="I149" s="409"/>
      <c r="J149" s="409"/>
    </row>
    <row r="150" spans="2:10" x14ac:dyDescent="0.2">
      <c r="B150" s="408"/>
      <c r="C150" s="409"/>
      <c r="D150" s="409"/>
      <c r="E150" s="408"/>
      <c r="F150" s="409"/>
      <c r="G150" s="409"/>
      <c r="H150" s="408"/>
      <c r="I150" s="409"/>
      <c r="J150" s="409"/>
    </row>
    <row r="151" spans="2:10" x14ac:dyDescent="0.2">
      <c r="B151" s="408"/>
      <c r="C151" s="409"/>
      <c r="D151" s="409"/>
      <c r="E151" s="408"/>
      <c r="F151" s="409"/>
      <c r="G151" s="409"/>
      <c r="H151" s="408"/>
      <c r="I151" s="409"/>
      <c r="J151" s="409"/>
    </row>
    <row r="152" spans="2:10" x14ac:dyDescent="0.2">
      <c r="B152" s="408"/>
      <c r="C152" s="409"/>
      <c r="D152" s="409"/>
      <c r="E152" s="408"/>
      <c r="F152" s="409"/>
      <c r="G152" s="409"/>
      <c r="H152" s="408"/>
      <c r="I152" s="409"/>
      <c r="J152" s="409"/>
    </row>
    <row r="153" spans="2:10" x14ac:dyDescent="0.2">
      <c r="B153" s="408"/>
      <c r="C153" s="409"/>
      <c r="D153" s="409"/>
      <c r="E153" s="408"/>
      <c r="F153" s="409"/>
      <c r="G153" s="409"/>
      <c r="H153" s="408"/>
      <c r="I153" s="409"/>
      <c r="J153" s="409"/>
    </row>
    <row r="154" spans="2:10" x14ac:dyDescent="0.2">
      <c r="B154" s="408"/>
      <c r="C154" s="409"/>
      <c r="D154" s="409"/>
      <c r="E154" s="408"/>
      <c r="F154" s="409"/>
      <c r="G154" s="409"/>
      <c r="H154" s="408"/>
      <c r="I154" s="409"/>
      <c r="J154" s="409"/>
    </row>
    <row r="155" spans="2:10" x14ac:dyDescent="0.2">
      <c r="B155" s="408"/>
      <c r="C155" s="409"/>
      <c r="D155" s="409"/>
      <c r="E155" s="408"/>
      <c r="F155" s="409"/>
      <c r="G155" s="409"/>
      <c r="H155" s="408"/>
      <c r="I155" s="409"/>
      <c r="J155" s="409"/>
    </row>
    <row r="156" spans="2:10" x14ac:dyDescent="0.2">
      <c r="B156" s="408"/>
      <c r="C156" s="409"/>
      <c r="D156" s="409"/>
      <c r="E156" s="408"/>
      <c r="F156" s="409"/>
      <c r="G156" s="409"/>
      <c r="H156" s="408"/>
      <c r="I156" s="409"/>
      <c r="J156" s="409"/>
    </row>
    <row r="157" spans="2:10" x14ac:dyDescent="0.2">
      <c r="B157" s="408"/>
      <c r="C157" s="409"/>
      <c r="D157" s="409"/>
      <c r="E157" s="408"/>
      <c r="F157" s="409"/>
      <c r="G157" s="409"/>
      <c r="H157" s="408"/>
      <c r="I157" s="409"/>
      <c r="J157" s="409"/>
    </row>
    <row r="158" spans="2:10" x14ac:dyDescent="0.2">
      <c r="B158" s="408"/>
      <c r="C158" s="409"/>
      <c r="D158" s="409"/>
      <c r="E158" s="408"/>
      <c r="F158" s="409"/>
      <c r="G158" s="409"/>
      <c r="H158" s="408"/>
      <c r="I158" s="409"/>
      <c r="J158" s="409"/>
    </row>
    <row r="159" spans="2:10" x14ac:dyDescent="0.2">
      <c r="B159" s="408"/>
      <c r="C159" s="409"/>
      <c r="D159" s="409"/>
      <c r="E159" s="408"/>
      <c r="F159" s="409"/>
      <c r="G159" s="409"/>
      <c r="H159" s="408"/>
      <c r="I159" s="409"/>
      <c r="J159" s="409"/>
    </row>
    <row r="160" spans="2:10" x14ac:dyDescent="0.2">
      <c r="B160" s="408"/>
      <c r="C160" s="409"/>
      <c r="D160" s="409"/>
      <c r="E160" s="408"/>
      <c r="F160" s="409"/>
      <c r="G160" s="409"/>
      <c r="H160" s="408"/>
      <c r="I160" s="409"/>
      <c r="J160" s="409"/>
    </row>
    <row r="161" spans="2:10" x14ac:dyDescent="0.2">
      <c r="B161" s="408"/>
      <c r="C161" s="409"/>
      <c r="D161" s="409"/>
      <c r="E161" s="408"/>
      <c r="F161" s="409"/>
      <c r="G161" s="409"/>
      <c r="H161" s="408"/>
      <c r="I161" s="409"/>
      <c r="J161" s="409"/>
    </row>
    <row r="162" spans="2:10" x14ac:dyDescent="0.2">
      <c r="B162" s="408"/>
      <c r="C162" s="409"/>
      <c r="D162" s="409"/>
      <c r="E162" s="408"/>
      <c r="F162" s="409"/>
      <c r="G162" s="409"/>
      <c r="H162" s="408"/>
      <c r="I162" s="409"/>
      <c r="J162" s="409"/>
    </row>
    <row r="163" spans="2:10" x14ac:dyDescent="0.2">
      <c r="B163" s="408"/>
      <c r="C163" s="409"/>
      <c r="D163" s="409"/>
      <c r="E163" s="408"/>
      <c r="F163" s="409"/>
      <c r="G163" s="409"/>
      <c r="H163" s="408"/>
      <c r="I163" s="409"/>
      <c r="J163" s="409"/>
    </row>
    <row r="164" spans="2:10" x14ac:dyDescent="0.2">
      <c r="B164" s="408"/>
      <c r="C164" s="409"/>
      <c r="D164" s="409"/>
      <c r="E164" s="408"/>
      <c r="F164" s="409"/>
      <c r="G164" s="409"/>
      <c r="H164" s="408"/>
      <c r="I164" s="409"/>
      <c r="J164" s="409"/>
    </row>
    <row r="165" spans="2:10" x14ac:dyDescent="0.2">
      <c r="B165" s="408"/>
      <c r="C165" s="409"/>
      <c r="D165" s="409"/>
      <c r="E165" s="408"/>
      <c r="F165" s="409"/>
      <c r="G165" s="409"/>
      <c r="H165" s="408"/>
      <c r="I165" s="409"/>
      <c r="J165" s="409"/>
    </row>
    <row r="166" spans="2:10" x14ac:dyDescent="0.2">
      <c r="B166" s="408"/>
      <c r="C166" s="409"/>
      <c r="D166" s="409"/>
      <c r="E166" s="408"/>
      <c r="F166" s="409"/>
      <c r="G166" s="409"/>
      <c r="H166" s="408"/>
      <c r="I166" s="409"/>
      <c r="J166" s="409"/>
    </row>
    <row r="167" spans="2:10" x14ac:dyDescent="0.2">
      <c r="B167" s="408"/>
      <c r="C167" s="409"/>
      <c r="D167" s="409"/>
      <c r="E167" s="408"/>
      <c r="F167" s="409"/>
      <c r="G167" s="409"/>
      <c r="H167" s="408"/>
      <c r="I167" s="409"/>
      <c r="J167" s="409"/>
    </row>
    <row r="168" spans="2:10" x14ac:dyDescent="0.2">
      <c r="B168" s="408"/>
      <c r="C168" s="409"/>
      <c r="D168" s="409"/>
      <c r="E168" s="408"/>
      <c r="F168" s="409"/>
      <c r="G168" s="409"/>
      <c r="H168" s="408"/>
      <c r="I168" s="409"/>
      <c r="J168" s="409"/>
    </row>
    <row r="169" spans="2:10" x14ac:dyDescent="0.2">
      <c r="B169" s="408"/>
      <c r="C169" s="409"/>
      <c r="D169" s="409"/>
      <c r="E169" s="408"/>
      <c r="F169" s="409"/>
      <c r="G169" s="409"/>
      <c r="H169" s="408"/>
      <c r="I169" s="409"/>
      <c r="J169" s="409"/>
    </row>
    <row r="170" spans="2:10" x14ac:dyDescent="0.2">
      <c r="B170" s="408"/>
      <c r="C170" s="409"/>
      <c r="D170" s="409"/>
      <c r="E170" s="408"/>
      <c r="F170" s="409"/>
      <c r="G170" s="409"/>
      <c r="H170" s="408"/>
      <c r="I170" s="409"/>
      <c r="J170" s="409"/>
    </row>
    <row r="171" spans="2:10" x14ac:dyDescent="0.2">
      <c r="B171" s="408"/>
      <c r="C171" s="409"/>
      <c r="D171" s="409"/>
      <c r="E171" s="408"/>
      <c r="F171" s="409"/>
      <c r="G171" s="409"/>
      <c r="H171" s="408"/>
      <c r="I171" s="409"/>
      <c r="J171" s="409"/>
    </row>
    <row r="172" spans="2:10" x14ac:dyDescent="0.2">
      <c r="B172" s="408"/>
      <c r="C172" s="409"/>
      <c r="D172" s="409"/>
      <c r="E172" s="408"/>
      <c r="F172" s="409"/>
      <c r="G172" s="409"/>
      <c r="H172" s="408"/>
      <c r="I172" s="409"/>
      <c r="J172" s="409"/>
    </row>
    <row r="173" spans="2:10" x14ac:dyDescent="0.2">
      <c r="B173" s="408"/>
      <c r="C173" s="409"/>
      <c r="D173" s="409"/>
      <c r="E173" s="408"/>
      <c r="F173" s="409"/>
      <c r="G173" s="409"/>
      <c r="H173" s="408"/>
      <c r="I173" s="409"/>
      <c r="J173" s="409"/>
    </row>
    <row r="174" spans="2:10" x14ac:dyDescent="0.2">
      <c r="B174" s="408"/>
      <c r="C174" s="409"/>
      <c r="D174" s="409"/>
      <c r="E174" s="408"/>
      <c r="F174" s="409"/>
      <c r="G174" s="409"/>
      <c r="H174" s="408"/>
      <c r="I174" s="409"/>
      <c r="J174" s="409"/>
    </row>
    <row r="175" spans="2:10" x14ac:dyDescent="0.2">
      <c r="B175" s="408"/>
      <c r="C175" s="409"/>
      <c r="D175" s="409"/>
      <c r="E175" s="408"/>
      <c r="F175" s="409"/>
      <c r="G175" s="409"/>
      <c r="H175" s="408"/>
      <c r="I175" s="409"/>
      <c r="J175" s="409"/>
    </row>
    <row r="176" spans="2:10" x14ac:dyDescent="0.2">
      <c r="B176" s="408"/>
      <c r="C176" s="409"/>
      <c r="D176" s="409"/>
      <c r="E176" s="408"/>
      <c r="F176" s="409"/>
      <c r="G176" s="409"/>
      <c r="H176" s="408"/>
      <c r="I176" s="409"/>
      <c r="J176" s="409"/>
    </row>
    <row r="177" spans="2:10" x14ac:dyDescent="0.2">
      <c r="B177" s="408"/>
      <c r="C177" s="409"/>
      <c r="D177" s="409"/>
      <c r="E177" s="408"/>
      <c r="F177" s="409"/>
      <c r="G177" s="409"/>
      <c r="H177" s="408"/>
      <c r="I177" s="409"/>
      <c r="J177" s="409"/>
    </row>
    <row r="178" spans="2:10" x14ac:dyDescent="0.2">
      <c r="B178" s="408"/>
      <c r="C178" s="409"/>
      <c r="D178" s="409"/>
      <c r="E178" s="408"/>
      <c r="F178" s="409"/>
      <c r="G178" s="409"/>
      <c r="H178" s="408"/>
      <c r="I178" s="409"/>
      <c r="J178" s="409"/>
    </row>
    <row r="179" spans="2:10" x14ac:dyDescent="0.2">
      <c r="B179" s="408"/>
      <c r="C179" s="409"/>
      <c r="D179" s="409"/>
      <c r="E179" s="408"/>
      <c r="F179" s="409"/>
      <c r="G179" s="409"/>
      <c r="H179" s="408"/>
      <c r="I179" s="409"/>
      <c r="J179" s="409"/>
    </row>
    <row r="180" spans="2:10" x14ac:dyDescent="0.2">
      <c r="B180" s="408"/>
      <c r="C180" s="409"/>
      <c r="D180" s="409"/>
      <c r="E180" s="408"/>
      <c r="F180" s="409"/>
      <c r="G180" s="409"/>
      <c r="H180" s="408"/>
      <c r="I180" s="409"/>
      <c r="J180" s="409"/>
    </row>
    <row r="181" spans="2:10" x14ac:dyDescent="0.2">
      <c r="B181" s="408"/>
      <c r="C181" s="409"/>
      <c r="D181" s="409"/>
      <c r="E181" s="408"/>
      <c r="F181" s="409"/>
      <c r="G181" s="409"/>
      <c r="H181" s="408"/>
      <c r="I181" s="409"/>
      <c r="J181" s="409"/>
    </row>
    <row r="182" spans="2:10" x14ac:dyDescent="0.2">
      <c r="B182" s="408"/>
      <c r="C182" s="409"/>
      <c r="D182" s="409"/>
      <c r="E182" s="408"/>
      <c r="F182" s="409"/>
      <c r="G182" s="409"/>
      <c r="H182" s="408"/>
      <c r="I182" s="409"/>
      <c r="J182" s="409"/>
    </row>
    <row r="183" spans="2:10" x14ac:dyDescent="0.2">
      <c r="B183" s="408"/>
      <c r="C183" s="409"/>
      <c r="D183" s="409"/>
      <c r="E183" s="408"/>
      <c r="F183" s="409"/>
      <c r="G183" s="409"/>
      <c r="H183" s="408"/>
      <c r="I183" s="409"/>
      <c r="J183" s="409"/>
    </row>
    <row r="184" spans="2:10" x14ac:dyDescent="0.2">
      <c r="B184" s="408"/>
      <c r="C184" s="409"/>
      <c r="D184" s="409"/>
      <c r="E184" s="408"/>
      <c r="F184" s="409"/>
      <c r="G184" s="409"/>
      <c r="H184" s="408"/>
      <c r="I184" s="409"/>
      <c r="J184" s="409"/>
    </row>
    <row r="185" spans="2:10" x14ac:dyDescent="0.2">
      <c r="B185" s="408"/>
      <c r="C185" s="409"/>
      <c r="D185" s="409"/>
      <c r="E185" s="408"/>
      <c r="F185" s="409"/>
      <c r="G185" s="409"/>
      <c r="H185" s="408"/>
      <c r="I185" s="409"/>
      <c r="J185" s="409"/>
    </row>
    <row r="186" spans="2:10" x14ac:dyDescent="0.2">
      <c r="B186" s="408"/>
      <c r="C186" s="409"/>
      <c r="D186" s="409"/>
      <c r="E186" s="408"/>
      <c r="F186" s="409"/>
      <c r="G186" s="409"/>
      <c r="H186" s="408"/>
      <c r="I186" s="409"/>
      <c r="J186" s="409"/>
    </row>
    <row r="187" spans="2:10" x14ac:dyDescent="0.2">
      <c r="B187" s="408"/>
      <c r="C187" s="409"/>
      <c r="D187" s="409"/>
      <c r="E187" s="408"/>
      <c r="F187" s="409"/>
      <c r="G187" s="409"/>
      <c r="H187" s="408"/>
      <c r="I187" s="409"/>
      <c r="J187" s="409"/>
    </row>
    <row r="188" spans="2:10" x14ac:dyDescent="0.2">
      <c r="B188" s="408"/>
      <c r="C188" s="409"/>
      <c r="D188" s="409"/>
      <c r="E188" s="408"/>
      <c r="F188" s="409"/>
      <c r="G188" s="409"/>
      <c r="H188" s="408"/>
      <c r="I188" s="409"/>
      <c r="J188" s="409"/>
    </row>
    <row r="189" spans="2:10" x14ac:dyDescent="0.2">
      <c r="B189" s="408"/>
      <c r="C189" s="409"/>
      <c r="D189" s="409"/>
      <c r="E189" s="408"/>
      <c r="F189" s="409"/>
      <c r="G189" s="409"/>
      <c r="H189" s="408"/>
      <c r="I189" s="409"/>
      <c r="J189" s="409"/>
    </row>
    <row r="190" spans="2:10" x14ac:dyDescent="0.2">
      <c r="B190" s="408"/>
      <c r="C190" s="409"/>
      <c r="D190" s="409"/>
      <c r="E190" s="408"/>
      <c r="F190" s="409"/>
      <c r="G190" s="409"/>
      <c r="H190" s="408"/>
      <c r="I190" s="409"/>
      <c r="J190" s="409"/>
    </row>
    <row r="191" spans="2:10" x14ac:dyDescent="0.2">
      <c r="B191" s="408"/>
      <c r="C191" s="409"/>
      <c r="D191" s="409"/>
      <c r="E191" s="408"/>
      <c r="F191" s="409"/>
      <c r="G191" s="409"/>
      <c r="H191" s="408"/>
      <c r="I191" s="409"/>
      <c r="J191" s="409"/>
    </row>
    <row r="192" spans="2:10" x14ac:dyDescent="0.2">
      <c r="B192" s="408"/>
      <c r="C192" s="409"/>
      <c r="D192" s="409"/>
      <c r="E192" s="408"/>
      <c r="F192" s="409"/>
      <c r="G192" s="409"/>
      <c r="H192" s="408"/>
      <c r="I192" s="409"/>
      <c r="J192" s="409"/>
    </row>
    <row r="193" spans="2:10" x14ac:dyDescent="0.2">
      <c r="B193" s="408"/>
      <c r="C193" s="409"/>
      <c r="D193" s="409"/>
      <c r="E193" s="408"/>
      <c r="F193" s="409"/>
      <c r="G193" s="409"/>
      <c r="H193" s="408"/>
      <c r="I193" s="409"/>
      <c r="J193" s="409"/>
    </row>
    <row r="194" spans="2:10" x14ac:dyDescent="0.2">
      <c r="B194" s="408"/>
      <c r="C194" s="409"/>
      <c r="D194" s="409"/>
      <c r="E194" s="408"/>
      <c r="F194" s="409"/>
      <c r="G194" s="409"/>
      <c r="H194" s="408"/>
      <c r="I194" s="409"/>
      <c r="J194" s="409"/>
    </row>
    <row r="195" spans="2:10" x14ac:dyDescent="0.2">
      <c r="B195" s="408"/>
      <c r="C195" s="409"/>
      <c r="D195" s="409"/>
      <c r="E195" s="408"/>
      <c r="F195" s="409"/>
      <c r="G195" s="409"/>
      <c r="H195" s="408"/>
      <c r="I195" s="409"/>
      <c r="J195" s="409"/>
    </row>
    <row r="196" spans="2:10" x14ac:dyDescent="0.2">
      <c r="B196" s="408"/>
      <c r="C196" s="409"/>
      <c r="D196" s="409"/>
      <c r="E196" s="408"/>
      <c r="F196" s="409"/>
      <c r="G196" s="409"/>
      <c r="H196" s="408"/>
      <c r="I196" s="409"/>
      <c r="J196" s="409"/>
    </row>
    <row r="197" spans="2:10" x14ac:dyDescent="0.2">
      <c r="B197" s="408"/>
      <c r="C197" s="409"/>
      <c r="D197" s="409"/>
      <c r="E197" s="408"/>
      <c r="F197" s="409"/>
      <c r="G197" s="409"/>
      <c r="H197" s="408"/>
      <c r="I197" s="409"/>
      <c r="J197" s="409"/>
    </row>
    <row r="198" spans="2:10" x14ac:dyDescent="0.2">
      <c r="B198" s="408"/>
      <c r="C198" s="409"/>
      <c r="D198" s="409"/>
      <c r="E198" s="408"/>
      <c r="F198" s="409"/>
      <c r="G198" s="409"/>
      <c r="H198" s="408"/>
      <c r="I198" s="409"/>
      <c r="J198" s="409"/>
    </row>
    <row r="199" spans="2:10" x14ac:dyDescent="0.2">
      <c r="B199" s="408"/>
      <c r="C199" s="409"/>
      <c r="D199" s="409"/>
      <c r="E199" s="408"/>
      <c r="F199" s="409"/>
      <c r="G199" s="409"/>
      <c r="H199" s="408"/>
      <c r="I199" s="409"/>
      <c r="J199" s="409"/>
    </row>
    <row r="200" spans="2:10" x14ac:dyDescent="0.2">
      <c r="B200" s="408"/>
      <c r="C200" s="409"/>
      <c r="D200" s="409"/>
      <c r="E200" s="408"/>
      <c r="F200" s="409"/>
      <c r="G200" s="409"/>
      <c r="H200" s="408"/>
      <c r="I200" s="409"/>
      <c r="J200" s="409"/>
    </row>
    <row r="201" spans="2:10" x14ac:dyDescent="0.2">
      <c r="B201" s="408"/>
      <c r="C201" s="409"/>
      <c r="D201" s="409"/>
      <c r="E201" s="408"/>
      <c r="F201" s="409"/>
      <c r="G201" s="409"/>
      <c r="H201" s="408"/>
      <c r="I201" s="409"/>
      <c r="J201" s="409"/>
    </row>
    <row r="202" spans="2:10" x14ac:dyDescent="0.2">
      <c r="B202" s="408"/>
      <c r="C202" s="409"/>
      <c r="D202" s="409"/>
      <c r="E202" s="408"/>
      <c r="F202" s="409"/>
      <c r="G202" s="409"/>
      <c r="H202" s="408"/>
      <c r="I202" s="409"/>
      <c r="J202" s="409"/>
    </row>
    <row r="203" spans="2:10" x14ac:dyDescent="0.2">
      <c r="B203" s="408"/>
      <c r="C203" s="409"/>
      <c r="D203" s="409"/>
      <c r="E203" s="408"/>
      <c r="F203" s="409"/>
      <c r="G203" s="409"/>
      <c r="H203" s="408"/>
      <c r="I203" s="409"/>
      <c r="J203" s="409"/>
    </row>
    <row r="204" spans="2:10" x14ac:dyDescent="0.2">
      <c r="B204" s="408"/>
      <c r="C204" s="409"/>
      <c r="D204" s="409"/>
      <c r="E204" s="408"/>
      <c r="F204" s="409"/>
      <c r="G204" s="409"/>
      <c r="H204" s="408"/>
      <c r="I204" s="409"/>
      <c r="J204" s="409"/>
    </row>
    <row r="205" spans="2:10" x14ac:dyDescent="0.2">
      <c r="B205" s="408"/>
      <c r="C205" s="409"/>
      <c r="D205" s="409"/>
      <c r="E205" s="408"/>
      <c r="F205" s="409"/>
      <c r="G205" s="409"/>
      <c r="H205" s="408"/>
      <c r="I205" s="409"/>
      <c r="J205" s="409"/>
    </row>
    <row r="206" spans="2:10" x14ac:dyDescent="0.2">
      <c r="B206" s="408"/>
      <c r="C206" s="409"/>
      <c r="D206" s="409"/>
      <c r="E206" s="408"/>
      <c r="F206" s="409"/>
      <c r="G206" s="409"/>
      <c r="H206" s="408"/>
      <c r="I206" s="409"/>
      <c r="J206" s="409"/>
    </row>
    <row r="207" spans="2:10" x14ac:dyDescent="0.2">
      <c r="B207" s="408"/>
      <c r="C207" s="409"/>
      <c r="D207" s="409"/>
      <c r="E207" s="408"/>
      <c r="F207" s="409"/>
      <c r="G207" s="409"/>
      <c r="H207" s="408"/>
      <c r="I207" s="409"/>
      <c r="J207" s="409"/>
    </row>
    <row r="208" spans="2:10" x14ac:dyDescent="0.2">
      <c r="B208" s="408"/>
      <c r="C208" s="409"/>
      <c r="D208" s="409"/>
      <c r="E208" s="408"/>
      <c r="F208" s="409"/>
      <c r="G208" s="409"/>
      <c r="H208" s="408"/>
      <c r="I208" s="409"/>
      <c r="J208" s="409"/>
    </row>
    <row r="209" spans="2:10" x14ac:dyDescent="0.2">
      <c r="B209" s="408"/>
      <c r="C209" s="409"/>
      <c r="D209" s="409"/>
      <c r="E209" s="408"/>
      <c r="F209" s="409"/>
      <c r="G209" s="409"/>
      <c r="H209" s="408"/>
      <c r="I209" s="409"/>
      <c r="J209" s="409"/>
    </row>
    <row r="210" spans="2:10" x14ac:dyDescent="0.2">
      <c r="B210" s="408"/>
      <c r="C210" s="409"/>
      <c r="D210" s="409"/>
      <c r="E210" s="408"/>
      <c r="F210" s="409"/>
      <c r="G210" s="409"/>
      <c r="H210" s="408"/>
      <c r="I210" s="409"/>
      <c r="J210" s="409"/>
    </row>
    <row r="211" spans="2:10" x14ac:dyDescent="0.2">
      <c r="B211" s="408"/>
      <c r="C211" s="409"/>
      <c r="D211" s="409"/>
      <c r="E211" s="408"/>
      <c r="F211" s="409"/>
      <c r="G211" s="409"/>
      <c r="H211" s="408"/>
      <c r="I211" s="409"/>
      <c r="J211" s="409"/>
    </row>
    <row r="212" spans="2:10" x14ac:dyDescent="0.2">
      <c r="B212" s="408"/>
      <c r="C212" s="409"/>
      <c r="D212" s="409"/>
      <c r="E212" s="408"/>
      <c r="F212" s="409"/>
      <c r="G212" s="409"/>
      <c r="H212" s="408"/>
      <c r="I212" s="409"/>
      <c r="J212" s="409"/>
    </row>
    <row r="213" spans="2:10" x14ac:dyDescent="0.2">
      <c r="B213" s="408"/>
      <c r="C213" s="409"/>
      <c r="D213" s="409"/>
      <c r="E213" s="408"/>
      <c r="F213" s="409"/>
      <c r="G213" s="409"/>
      <c r="H213" s="408"/>
      <c r="I213" s="409"/>
      <c r="J213" s="409"/>
    </row>
    <row r="214" spans="2:10" x14ac:dyDescent="0.2">
      <c r="B214" s="408"/>
      <c r="C214" s="409"/>
      <c r="D214" s="409"/>
      <c r="E214" s="408"/>
      <c r="F214" s="409"/>
      <c r="G214" s="409"/>
      <c r="H214" s="408"/>
      <c r="I214" s="409"/>
      <c r="J214" s="409"/>
    </row>
    <row r="215" spans="2:10" x14ac:dyDescent="0.2">
      <c r="B215" s="408"/>
      <c r="C215" s="409"/>
      <c r="D215" s="409"/>
      <c r="E215" s="408"/>
      <c r="F215" s="409"/>
      <c r="G215" s="409"/>
      <c r="H215" s="408"/>
      <c r="I215" s="409"/>
      <c r="J215" s="409"/>
    </row>
    <row r="216" spans="2:10" x14ac:dyDescent="0.2">
      <c r="B216" s="408"/>
      <c r="C216" s="409"/>
      <c r="D216" s="409"/>
      <c r="E216" s="408"/>
      <c r="F216" s="409"/>
      <c r="G216" s="409"/>
      <c r="H216" s="408"/>
      <c r="I216" s="409"/>
      <c r="J216" s="409"/>
    </row>
    <row r="217" spans="2:10" x14ac:dyDescent="0.2">
      <c r="B217" s="408"/>
      <c r="C217" s="409"/>
      <c r="D217" s="409"/>
      <c r="E217" s="408"/>
      <c r="F217" s="409"/>
      <c r="G217" s="409"/>
      <c r="H217" s="408"/>
      <c r="I217" s="409"/>
      <c r="J217" s="409"/>
    </row>
    <row r="218" spans="2:10" x14ac:dyDescent="0.2">
      <c r="B218" s="408"/>
      <c r="C218" s="409"/>
      <c r="D218" s="409"/>
      <c r="E218" s="408"/>
      <c r="F218" s="409"/>
      <c r="G218" s="409"/>
      <c r="H218" s="408"/>
      <c r="I218" s="409"/>
      <c r="J218" s="409"/>
    </row>
    <row r="219" spans="2:10" x14ac:dyDescent="0.2">
      <c r="B219" s="408"/>
      <c r="C219" s="409"/>
      <c r="D219" s="409"/>
      <c r="E219" s="408"/>
      <c r="F219" s="409"/>
      <c r="G219" s="409"/>
      <c r="H219" s="408"/>
      <c r="I219" s="409"/>
      <c r="J219" s="409"/>
    </row>
    <row r="220" spans="2:10" x14ac:dyDescent="0.2">
      <c r="B220" s="408"/>
      <c r="C220" s="409"/>
      <c r="D220" s="409"/>
      <c r="E220" s="408"/>
      <c r="F220" s="409"/>
      <c r="G220" s="409"/>
      <c r="H220" s="408"/>
      <c r="I220" s="409"/>
      <c r="J220" s="409"/>
    </row>
    <row r="221" spans="2:10" x14ac:dyDescent="0.2">
      <c r="B221" s="408"/>
      <c r="C221" s="409"/>
      <c r="D221" s="409"/>
      <c r="E221" s="408"/>
      <c r="F221" s="409"/>
      <c r="G221" s="409"/>
      <c r="H221" s="408"/>
      <c r="I221" s="409"/>
      <c r="J221" s="409"/>
    </row>
    <row r="222" spans="2:10" x14ac:dyDescent="0.2">
      <c r="B222" s="408"/>
      <c r="C222" s="409"/>
      <c r="D222" s="409"/>
      <c r="E222" s="408"/>
      <c r="F222" s="409"/>
      <c r="G222" s="409"/>
      <c r="H222" s="408"/>
      <c r="I222" s="409"/>
      <c r="J222" s="409"/>
    </row>
    <row r="223" spans="2:10" x14ac:dyDescent="0.2">
      <c r="B223" s="408"/>
      <c r="C223" s="409"/>
      <c r="D223" s="409"/>
      <c r="E223" s="408"/>
      <c r="F223" s="409"/>
      <c r="G223" s="409"/>
      <c r="H223" s="408"/>
      <c r="I223" s="409"/>
      <c r="J223" s="409"/>
    </row>
    <row r="224" spans="2:10" x14ac:dyDescent="0.2">
      <c r="B224" s="408"/>
      <c r="C224" s="409"/>
      <c r="D224" s="409"/>
      <c r="E224" s="408"/>
      <c r="F224" s="409"/>
      <c r="G224" s="409"/>
      <c r="H224" s="408"/>
      <c r="I224" s="409"/>
      <c r="J224" s="409"/>
    </row>
    <row r="225" spans="2:10" x14ac:dyDescent="0.2">
      <c r="B225" s="408"/>
      <c r="C225" s="409"/>
      <c r="D225" s="409"/>
      <c r="E225" s="408"/>
      <c r="F225" s="409"/>
      <c r="G225" s="409"/>
      <c r="H225" s="408"/>
      <c r="I225" s="409"/>
      <c r="J225" s="409"/>
    </row>
    <row r="226" spans="2:10" x14ac:dyDescent="0.2">
      <c r="B226" s="408"/>
      <c r="C226" s="409"/>
      <c r="D226" s="409"/>
      <c r="E226" s="408"/>
      <c r="F226" s="409"/>
      <c r="G226" s="409"/>
      <c r="H226" s="408"/>
      <c r="I226" s="409"/>
      <c r="J226" s="409"/>
    </row>
    <row r="227" spans="2:10" x14ac:dyDescent="0.2">
      <c r="B227" s="408"/>
      <c r="C227" s="409"/>
      <c r="D227" s="409"/>
      <c r="E227" s="408"/>
      <c r="F227" s="409"/>
      <c r="G227" s="409"/>
      <c r="H227" s="408"/>
      <c r="I227" s="409"/>
      <c r="J227" s="409"/>
    </row>
    <row r="228" spans="2:10" x14ac:dyDescent="0.2">
      <c r="B228" s="408"/>
      <c r="C228" s="409"/>
      <c r="D228" s="409"/>
      <c r="E228" s="408"/>
      <c r="F228" s="409"/>
      <c r="G228" s="409"/>
      <c r="H228" s="408"/>
      <c r="I228" s="409"/>
      <c r="J228" s="409"/>
    </row>
    <row r="229" spans="2:10" x14ac:dyDescent="0.2">
      <c r="B229" s="408"/>
      <c r="C229" s="409"/>
      <c r="D229" s="409"/>
      <c r="E229" s="408"/>
      <c r="F229" s="409"/>
      <c r="G229" s="409"/>
      <c r="H229" s="408"/>
      <c r="I229" s="409"/>
      <c r="J229" s="409"/>
    </row>
    <row r="230" spans="2:10" x14ac:dyDescent="0.2">
      <c r="B230" s="408"/>
      <c r="C230" s="409"/>
      <c r="D230" s="409"/>
      <c r="E230" s="408"/>
      <c r="F230" s="409"/>
      <c r="G230" s="409"/>
      <c r="H230" s="408"/>
      <c r="I230" s="409"/>
      <c r="J230" s="409"/>
    </row>
    <row r="231" spans="2:10" x14ac:dyDescent="0.2">
      <c r="B231" s="408"/>
      <c r="C231" s="409"/>
      <c r="D231" s="409"/>
      <c r="E231" s="408"/>
      <c r="F231" s="409"/>
      <c r="G231" s="409"/>
      <c r="H231" s="408"/>
      <c r="I231" s="409"/>
      <c r="J231" s="409"/>
    </row>
    <row r="232" spans="2:10" x14ac:dyDescent="0.2">
      <c r="B232" s="408"/>
      <c r="C232" s="409"/>
      <c r="D232" s="409"/>
      <c r="E232" s="408"/>
      <c r="F232" s="409"/>
      <c r="G232" s="409"/>
      <c r="H232" s="408"/>
      <c r="I232" s="409"/>
      <c r="J232" s="409"/>
    </row>
    <row r="233" spans="2:10" x14ac:dyDescent="0.2">
      <c r="B233" s="408"/>
      <c r="C233" s="409"/>
      <c r="D233" s="409"/>
      <c r="E233" s="408"/>
      <c r="F233" s="409"/>
      <c r="G233" s="409"/>
      <c r="H233" s="408"/>
      <c r="I233" s="409"/>
      <c r="J233" s="409"/>
    </row>
    <row r="234" spans="2:10" x14ac:dyDescent="0.2">
      <c r="B234" s="408"/>
      <c r="C234" s="409"/>
      <c r="D234" s="409"/>
      <c r="E234" s="408"/>
      <c r="F234" s="409"/>
      <c r="G234" s="409"/>
      <c r="H234" s="408"/>
      <c r="I234" s="409"/>
      <c r="J234" s="409"/>
    </row>
    <row r="235" spans="2:10" x14ac:dyDescent="0.2">
      <c r="B235" s="408"/>
      <c r="C235" s="409"/>
      <c r="D235" s="409"/>
      <c r="E235" s="408"/>
      <c r="F235" s="409"/>
      <c r="G235" s="409"/>
      <c r="H235" s="408"/>
      <c r="I235" s="409"/>
      <c r="J235" s="409"/>
    </row>
    <row r="236" spans="2:10" x14ac:dyDescent="0.2">
      <c r="B236" s="408"/>
      <c r="C236" s="409"/>
      <c r="D236" s="409"/>
      <c r="E236" s="408"/>
      <c r="F236" s="409"/>
      <c r="G236" s="409"/>
      <c r="H236" s="408"/>
      <c r="I236" s="409"/>
      <c r="J236" s="409"/>
    </row>
    <row r="237" spans="2:10" x14ac:dyDescent="0.2">
      <c r="B237" s="408"/>
      <c r="C237" s="409"/>
      <c r="D237" s="409"/>
      <c r="E237" s="408"/>
      <c r="F237" s="409"/>
      <c r="G237" s="409"/>
      <c r="H237" s="408"/>
      <c r="I237" s="409"/>
      <c r="J237" s="409"/>
    </row>
    <row r="238" spans="2:10" x14ac:dyDescent="0.2">
      <c r="B238" s="408"/>
      <c r="C238" s="409"/>
      <c r="D238" s="409"/>
      <c r="E238" s="408"/>
      <c r="F238" s="409"/>
      <c r="G238" s="409"/>
      <c r="H238" s="408"/>
      <c r="I238" s="409"/>
      <c r="J238" s="409"/>
    </row>
    <row r="239" spans="2:10" x14ac:dyDescent="0.2">
      <c r="B239" s="408"/>
      <c r="C239" s="409"/>
      <c r="D239" s="409"/>
      <c r="E239" s="408"/>
      <c r="F239" s="409"/>
      <c r="G239" s="409"/>
      <c r="H239" s="408"/>
      <c r="I239" s="409"/>
      <c r="J239" s="409"/>
    </row>
    <row r="240" spans="2:10" x14ac:dyDescent="0.2">
      <c r="B240" s="408"/>
      <c r="C240" s="409"/>
      <c r="D240" s="409"/>
      <c r="E240" s="408"/>
      <c r="F240" s="409"/>
      <c r="G240" s="409"/>
      <c r="H240" s="408"/>
      <c r="I240" s="409"/>
      <c r="J240" s="409"/>
    </row>
    <row r="241" spans="2:10" x14ac:dyDescent="0.2">
      <c r="B241" s="408"/>
      <c r="C241" s="409"/>
      <c r="D241" s="409"/>
      <c r="E241" s="408"/>
      <c r="F241" s="409"/>
      <c r="G241" s="409"/>
      <c r="H241" s="408"/>
      <c r="I241" s="409"/>
      <c r="J241" s="409"/>
    </row>
    <row r="242" spans="2:10" x14ac:dyDescent="0.2">
      <c r="B242" s="408"/>
      <c r="C242" s="409"/>
      <c r="D242" s="409"/>
      <c r="E242" s="408"/>
      <c r="F242" s="409"/>
      <c r="G242" s="409"/>
      <c r="H242" s="408"/>
      <c r="I242" s="409"/>
      <c r="J242" s="409"/>
    </row>
    <row r="243" spans="2:10" x14ac:dyDescent="0.2">
      <c r="B243" s="408"/>
      <c r="C243" s="409"/>
      <c r="D243" s="409"/>
      <c r="E243" s="408"/>
      <c r="F243" s="409"/>
      <c r="G243" s="409"/>
      <c r="H243" s="408"/>
      <c r="I243" s="409"/>
      <c r="J243" s="409"/>
    </row>
    <row r="244" spans="2:10" x14ac:dyDescent="0.2">
      <c r="B244" s="408"/>
      <c r="C244" s="409"/>
      <c r="D244" s="409"/>
      <c r="E244" s="408"/>
      <c r="F244" s="409"/>
      <c r="G244" s="409"/>
      <c r="H244" s="408"/>
      <c r="I244" s="409"/>
      <c r="J244" s="409"/>
    </row>
    <row r="245" spans="2:10" x14ac:dyDescent="0.2">
      <c r="B245" s="408"/>
      <c r="C245" s="409"/>
      <c r="D245" s="409"/>
      <c r="E245" s="408"/>
      <c r="F245" s="409"/>
      <c r="G245" s="409"/>
      <c r="H245" s="408"/>
      <c r="I245" s="409"/>
      <c r="J245" s="409"/>
    </row>
    <row r="246" spans="2:10" x14ac:dyDescent="0.2">
      <c r="B246" s="408"/>
      <c r="C246" s="409"/>
      <c r="D246" s="409"/>
      <c r="E246" s="408"/>
      <c r="F246" s="409"/>
      <c r="G246" s="409"/>
      <c r="H246" s="408"/>
      <c r="I246" s="409"/>
      <c r="J246" s="409"/>
    </row>
    <row r="247" spans="2:10" x14ac:dyDescent="0.2">
      <c r="B247" s="408"/>
      <c r="C247" s="409"/>
      <c r="D247" s="409"/>
      <c r="E247" s="408"/>
      <c r="F247" s="409"/>
      <c r="G247" s="409"/>
      <c r="H247" s="408"/>
      <c r="I247" s="409"/>
      <c r="J247" s="409"/>
    </row>
    <row r="248" spans="2:10" x14ac:dyDescent="0.2">
      <c r="B248" s="408"/>
      <c r="C248" s="409"/>
      <c r="D248" s="409"/>
      <c r="E248" s="408"/>
      <c r="F248" s="409"/>
      <c r="G248" s="409"/>
      <c r="H248" s="408"/>
      <c r="I248" s="409"/>
      <c r="J248" s="409"/>
    </row>
    <row r="249" spans="2:10" x14ac:dyDescent="0.2">
      <c r="B249" s="408"/>
      <c r="C249" s="409"/>
      <c r="D249" s="409"/>
      <c r="E249" s="408"/>
      <c r="F249" s="409"/>
      <c r="G249" s="409"/>
      <c r="H249" s="408"/>
      <c r="I249" s="409"/>
      <c r="J249" s="409"/>
    </row>
    <row r="250" spans="2:10" x14ac:dyDescent="0.2">
      <c r="B250" s="408"/>
      <c r="C250" s="409"/>
      <c r="D250" s="409"/>
      <c r="E250" s="408"/>
      <c r="F250" s="409"/>
      <c r="G250" s="409"/>
      <c r="H250" s="408"/>
      <c r="I250" s="409"/>
      <c r="J250" s="409"/>
    </row>
    <row r="251" spans="2:10" x14ac:dyDescent="0.2">
      <c r="B251" s="408"/>
      <c r="C251" s="409"/>
      <c r="D251" s="409"/>
      <c r="E251" s="408"/>
      <c r="F251" s="409"/>
      <c r="G251" s="409"/>
      <c r="H251" s="408"/>
      <c r="I251" s="409"/>
      <c r="J251" s="409"/>
    </row>
    <row r="252" spans="2:10" x14ac:dyDescent="0.2">
      <c r="B252" s="408"/>
      <c r="C252" s="409"/>
      <c r="D252" s="409"/>
      <c r="E252" s="408"/>
      <c r="F252" s="409"/>
      <c r="G252" s="409"/>
      <c r="H252" s="408"/>
      <c r="I252" s="409"/>
      <c r="J252" s="409"/>
    </row>
    <row r="253" spans="2:10" x14ac:dyDescent="0.2">
      <c r="B253" s="408"/>
      <c r="C253" s="409"/>
      <c r="D253" s="409"/>
      <c r="E253" s="408"/>
      <c r="F253" s="409"/>
      <c r="G253" s="409"/>
      <c r="H253" s="408"/>
      <c r="I253" s="409"/>
      <c r="J253" s="409"/>
    </row>
    <row r="254" spans="2:10" x14ac:dyDescent="0.2">
      <c r="B254" s="408"/>
      <c r="C254" s="409"/>
      <c r="D254" s="409"/>
      <c r="E254" s="408"/>
      <c r="F254" s="409"/>
      <c r="G254" s="409"/>
      <c r="H254" s="408"/>
      <c r="I254" s="409"/>
      <c r="J254" s="409"/>
    </row>
    <row r="255" spans="2:10" x14ac:dyDescent="0.2">
      <c r="B255" s="408"/>
      <c r="C255" s="409"/>
      <c r="D255" s="409"/>
      <c r="E255" s="408"/>
      <c r="F255" s="409"/>
      <c r="G255" s="409"/>
      <c r="H255" s="408"/>
      <c r="I255" s="409"/>
      <c r="J255" s="409"/>
    </row>
    <row r="256" spans="2:10" x14ac:dyDescent="0.2">
      <c r="B256" s="408"/>
      <c r="C256" s="409"/>
      <c r="D256" s="409"/>
      <c r="E256" s="408"/>
      <c r="F256" s="409"/>
      <c r="G256" s="409"/>
      <c r="H256" s="408"/>
      <c r="I256" s="409"/>
      <c r="J256" s="409"/>
    </row>
    <row r="257" spans="2:10" x14ac:dyDescent="0.2">
      <c r="B257" s="408"/>
      <c r="C257" s="409"/>
      <c r="D257" s="409"/>
      <c r="E257" s="408"/>
      <c r="F257" s="409"/>
      <c r="G257" s="409"/>
      <c r="H257" s="408"/>
      <c r="I257" s="409"/>
      <c r="J257" s="409"/>
    </row>
    <row r="258" spans="2:10" x14ac:dyDescent="0.2">
      <c r="B258" s="408"/>
      <c r="C258" s="409"/>
      <c r="D258" s="409"/>
      <c r="E258" s="408"/>
      <c r="F258" s="409"/>
      <c r="G258" s="409"/>
      <c r="H258" s="408"/>
      <c r="I258" s="409"/>
      <c r="J258" s="409"/>
    </row>
    <row r="259" spans="2:10" x14ac:dyDescent="0.2">
      <c r="B259" s="408"/>
      <c r="C259" s="409"/>
      <c r="D259" s="409"/>
      <c r="E259" s="408"/>
      <c r="F259" s="409"/>
      <c r="G259" s="409"/>
      <c r="H259" s="408"/>
      <c r="I259" s="409"/>
      <c r="J259" s="409"/>
    </row>
    <row r="260" spans="2:10" x14ac:dyDescent="0.2">
      <c r="B260" s="408"/>
      <c r="C260" s="409"/>
      <c r="D260" s="409"/>
      <c r="E260" s="408"/>
      <c r="F260" s="409"/>
      <c r="G260" s="409"/>
      <c r="H260" s="408"/>
      <c r="I260" s="409"/>
      <c r="J260" s="409"/>
    </row>
    <row r="261" spans="2:10" x14ac:dyDescent="0.2">
      <c r="B261" s="408"/>
      <c r="C261" s="409"/>
      <c r="D261" s="409"/>
      <c r="E261" s="408"/>
      <c r="F261" s="409"/>
      <c r="G261" s="409"/>
      <c r="H261" s="408"/>
      <c r="I261" s="409"/>
      <c r="J261" s="409"/>
    </row>
    <row r="262" spans="2:10" x14ac:dyDescent="0.2">
      <c r="B262" s="408"/>
      <c r="C262" s="409"/>
      <c r="D262" s="409"/>
      <c r="E262" s="408"/>
      <c r="F262" s="409"/>
      <c r="G262" s="409"/>
      <c r="H262" s="408"/>
      <c r="I262" s="409"/>
      <c r="J262" s="409"/>
    </row>
    <row r="263" spans="2:10" x14ac:dyDescent="0.2">
      <c r="B263" s="408"/>
      <c r="C263" s="409"/>
      <c r="D263" s="409"/>
      <c r="E263" s="408"/>
      <c r="F263" s="409"/>
      <c r="G263" s="409"/>
      <c r="H263" s="408"/>
      <c r="I263" s="409"/>
      <c r="J263" s="409"/>
    </row>
    <row r="264" spans="2:10" x14ac:dyDescent="0.2">
      <c r="B264" s="408"/>
      <c r="C264" s="409"/>
      <c r="D264" s="409"/>
      <c r="E264" s="408"/>
      <c r="F264" s="409"/>
      <c r="G264" s="409"/>
      <c r="H264" s="408"/>
      <c r="I264" s="409"/>
      <c r="J264" s="409"/>
    </row>
    <row r="265" spans="2:10" x14ac:dyDescent="0.2">
      <c r="B265" s="408"/>
      <c r="C265" s="409"/>
      <c r="D265" s="409"/>
      <c r="E265" s="408"/>
      <c r="F265" s="409"/>
      <c r="G265" s="409"/>
      <c r="H265" s="408"/>
      <c r="I265" s="409"/>
      <c r="J265" s="409"/>
    </row>
    <row r="266" spans="2:10" x14ac:dyDescent="0.2">
      <c r="B266" s="408"/>
      <c r="C266" s="409"/>
      <c r="D266" s="409"/>
      <c r="E266" s="408"/>
      <c r="F266" s="409"/>
      <c r="G266" s="409"/>
      <c r="H266" s="408"/>
      <c r="I266" s="409"/>
      <c r="J266" s="409"/>
    </row>
    <row r="267" spans="2:10" x14ac:dyDescent="0.2">
      <c r="B267" s="408"/>
      <c r="C267" s="409"/>
      <c r="D267" s="409"/>
      <c r="E267" s="408"/>
      <c r="F267" s="409"/>
      <c r="G267" s="409"/>
      <c r="H267" s="408"/>
      <c r="I267" s="409"/>
      <c r="J267" s="409"/>
    </row>
    <row r="268" spans="2:10" x14ac:dyDescent="0.2">
      <c r="B268" s="408"/>
      <c r="C268" s="409"/>
      <c r="D268" s="409"/>
      <c r="E268" s="408"/>
      <c r="F268" s="409"/>
      <c r="G268" s="409"/>
      <c r="H268" s="408"/>
      <c r="I268" s="409"/>
      <c r="J268" s="409"/>
    </row>
    <row r="269" spans="2:10" x14ac:dyDescent="0.2">
      <c r="B269" s="408"/>
      <c r="C269" s="409"/>
      <c r="D269" s="409"/>
      <c r="E269" s="408"/>
      <c r="F269" s="409"/>
      <c r="G269" s="409"/>
      <c r="H269" s="408"/>
      <c r="I269" s="409"/>
      <c r="J269" s="409"/>
    </row>
    <row r="270" spans="2:10" x14ac:dyDescent="0.2">
      <c r="B270" s="408"/>
      <c r="C270" s="409"/>
      <c r="D270" s="409"/>
      <c r="E270" s="408"/>
      <c r="F270" s="409"/>
      <c r="G270" s="409"/>
      <c r="H270" s="408"/>
      <c r="I270" s="409"/>
      <c r="J270" s="409"/>
    </row>
    <row r="271" spans="2:10" x14ac:dyDescent="0.2">
      <c r="B271" s="408"/>
      <c r="C271" s="409"/>
      <c r="D271" s="409"/>
      <c r="E271" s="408"/>
      <c r="F271" s="409"/>
      <c r="G271" s="409"/>
      <c r="H271" s="408"/>
      <c r="I271" s="409"/>
      <c r="J271" s="409"/>
    </row>
    <row r="272" spans="2:10" x14ac:dyDescent="0.2">
      <c r="B272" s="408"/>
      <c r="C272" s="409"/>
      <c r="D272" s="409"/>
      <c r="E272" s="408"/>
      <c r="F272" s="409"/>
      <c r="G272" s="409"/>
      <c r="H272" s="408"/>
      <c r="I272" s="409"/>
      <c r="J272" s="409"/>
    </row>
    <row r="273" spans="2:10" x14ac:dyDescent="0.2">
      <c r="B273" s="408"/>
      <c r="C273" s="409"/>
      <c r="D273" s="409"/>
      <c r="E273" s="408"/>
      <c r="F273" s="409"/>
      <c r="G273" s="409"/>
      <c r="H273" s="408"/>
      <c r="I273" s="409"/>
      <c r="J273" s="409"/>
    </row>
    <row r="274" spans="2:10" x14ac:dyDescent="0.2">
      <c r="B274" s="408"/>
      <c r="C274" s="409"/>
      <c r="D274" s="409"/>
      <c r="E274" s="408"/>
      <c r="F274" s="409"/>
      <c r="G274" s="409"/>
      <c r="H274" s="408"/>
      <c r="I274" s="409"/>
      <c r="J274" s="409"/>
    </row>
    <row r="275" spans="2:10" x14ac:dyDescent="0.2">
      <c r="B275" s="408"/>
      <c r="C275" s="409"/>
      <c r="D275" s="409"/>
      <c r="E275" s="408"/>
      <c r="F275" s="409"/>
      <c r="G275" s="409"/>
      <c r="H275" s="408"/>
      <c r="I275" s="409"/>
      <c r="J275" s="409"/>
    </row>
    <row r="276" spans="2:10" x14ac:dyDescent="0.2">
      <c r="B276" s="408"/>
      <c r="C276" s="409"/>
      <c r="D276" s="409"/>
      <c r="E276" s="408"/>
      <c r="F276" s="409"/>
      <c r="G276" s="409"/>
      <c r="H276" s="408"/>
      <c r="I276" s="409"/>
      <c r="J276" s="409"/>
    </row>
    <row r="277" spans="2:10" x14ac:dyDescent="0.2">
      <c r="B277" s="408"/>
      <c r="C277" s="409"/>
      <c r="D277" s="409"/>
      <c r="E277" s="408"/>
      <c r="F277" s="409"/>
      <c r="G277" s="409"/>
      <c r="H277" s="408"/>
      <c r="I277" s="409"/>
      <c r="J277" s="409"/>
    </row>
    <row r="278" spans="2:10" x14ac:dyDescent="0.2">
      <c r="B278" s="408"/>
      <c r="C278" s="409"/>
      <c r="D278" s="409"/>
      <c r="E278" s="408"/>
      <c r="F278" s="409"/>
      <c r="G278" s="409"/>
      <c r="H278" s="408"/>
      <c r="I278" s="409"/>
      <c r="J278" s="409"/>
    </row>
    <row r="279" spans="2:10" x14ac:dyDescent="0.2">
      <c r="B279" s="408"/>
      <c r="C279" s="409"/>
      <c r="D279" s="409"/>
      <c r="E279" s="408"/>
      <c r="F279" s="409"/>
      <c r="G279" s="409"/>
      <c r="H279" s="408"/>
      <c r="I279" s="409"/>
      <c r="J279" s="409"/>
    </row>
    <row r="280" spans="2:10" x14ac:dyDescent="0.2">
      <c r="B280" s="408"/>
      <c r="C280" s="409"/>
      <c r="D280" s="409"/>
      <c r="E280" s="408"/>
      <c r="F280" s="409"/>
      <c r="G280" s="409"/>
      <c r="H280" s="408"/>
      <c r="I280" s="409"/>
      <c r="J280" s="409"/>
    </row>
    <row r="281" spans="2:10" x14ac:dyDescent="0.2">
      <c r="B281" s="408"/>
      <c r="C281" s="409"/>
      <c r="D281" s="409"/>
      <c r="E281" s="408"/>
      <c r="F281" s="409"/>
      <c r="G281" s="409"/>
      <c r="H281" s="408"/>
      <c r="I281" s="409"/>
      <c r="J281" s="409"/>
    </row>
    <row r="282" spans="2:10" x14ac:dyDescent="0.2">
      <c r="B282" s="408"/>
      <c r="C282" s="409"/>
      <c r="D282" s="409"/>
      <c r="E282" s="408"/>
      <c r="F282" s="409"/>
      <c r="G282" s="409"/>
      <c r="H282" s="408"/>
      <c r="I282" s="409"/>
      <c r="J282" s="409"/>
    </row>
    <row r="283" spans="2:10" x14ac:dyDescent="0.2">
      <c r="B283" s="408"/>
      <c r="C283" s="409"/>
      <c r="D283" s="409"/>
      <c r="E283" s="408"/>
      <c r="F283" s="409"/>
      <c r="G283" s="409"/>
      <c r="H283" s="408"/>
      <c r="I283" s="409"/>
      <c r="J283" s="409"/>
    </row>
    <row r="284" spans="2:10" x14ac:dyDescent="0.2">
      <c r="B284" s="408"/>
      <c r="C284" s="409"/>
      <c r="D284" s="409"/>
      <c r="E284" s="408"/>
      <c r="F284" s="409"/>
      <c r="G284" s="409"/>
      <c r="H284" s="408"/>
      <c r="I284" s="409"/>
      <c r="J284" s="409"/>
    </row>
    <row r="285" spans="2:10" x14ac:dyDescent="0.2">
      <c r="B285" s="408"/>
      <c r="C285" s="409"/>
      <c r="D285" s="409"/>
      <c r="E285" s="408"/>
      <c r="F285" s="409"/>
      <c r="G285" s="409"/>
      <c r="H285" s="408"/>
      <c r="I285" s="409"/>
      <c r="J285" s="409"/>
    </row>
    <row r="286" spans="2:10" x14ac:dyDescent="0.2">
      <c r="B286" s="408"/>
      <c r="C286" s="409"/>
      <c r="D286" s="409"/>
      <c r="E286" s="408"/>
      <c r="F286" s="409"/>
      <c r="G286" s="409"/>
      <c r="H286" s="408"/>
      <c r="I286" s="409"/>
      <c r="J286" s="409"/>
    </row>
    <row r="287" spans="2:10" x14ac:dyDescent="0.2">
      <c r="B287" s="408"/>
      <c r="C287" s="409"/>
      <c r="D287" s="409"/>
      <c r="E287" s="408"/>
      <c r="F287" s="409"/>
      <c r="G287" s="409"/>
      <c r="H287" s="408"/>
      <c r="I287" s="409"/>
      <c r="J287" s="409"/>
    </row>
    <row r="288" spans="2:10" x14ac:dyDescent="0.2">
      <c r="B288" s="408"/>
      <c r="C288" s="409"/>
      <c r="D288" s="409"/>
      <c r="E288" s="408"/>
      <c r="F288" s="409"/>
      <c r="G288" s="409"/>
      <c r="H288" s="408"/>
      <c r="I288" s="409"/>
      <c r="J288" s="409"/>
    </row>
    <row r="289" spans="2:10" x14ac:dyDescent="0.2">
      <c r="B289" s="408"/>
      <c r="C289" s="409"/>
      <c r="D289" s="409"/>
      <c r="E289" s="408"/>
      <c r="F289" s="409"/>
      <c r="G289" s="409"/>
      <c r="H289" s="408"/>
      <c r="I289" s="409"/>
      <c r="J289" s="409"/>
    </row>
    <row r="290" spans="2:10" x14ac:dyDescent="0.2">
      <c r="B290" s="408"/>
      <c r="C290" s="409"/>
      <c r="D290" s="409"/>
      <c r="E290" s="408"/>
      <c r="F290" s="409"/>
      <c r="G290" s="409"/>
      <c r="H290" s="408"/>
      <c r="I290" s="409"/>
      <c r="J290" s="409"/>
    </row>
    <row r="291" spans="2:10" x14ac:dyDescent="0.2">
      <c r="B291" s="408"/>
      <c r="C291" s="409"/>
      <c r="D291" s="409"/>
      <c r="E291" s="408"/>
      <c r="F291" s="409"/>
      <c r="G291" s="409"/>
      <c r="H291" s="408"/>
      <c r="I291" s="409"/>
      <c r="J291" s="409"/>
    </row>
    <row r="292" spans="2:10" x14ac:dyDescent="0.2">
      <c r="B292" s="408"/>
      <c r="C292" s="409"/>
      <c r="D292" s="409"/>
      <c r="E292" s="408"/>
      <c r="F292" s="409"/>
      <c r="G292" s="409"/>
      <c r="H292" s="408"/>
      <c r="I292" s="409"/>
      <c r="J292" s="409"/>
    </row>
    <row r="293" spans="2:10" x14ac:dyDescent="0.2">
      <c r="B293" s="408"/>
      <c r="C293" s="409"/>
      <c r="D293" s="409"/>
      <c r="E293" s="408"/>
      <c r="F293" s="409"/>
      <c r="G293" s="409"/>
      <c r="H293" s="408"/>
      <c r="I293" s="409"/>
      <c r="J293" s="409"/>
    </row>
    <row r="294" spans="2:10" x14ac:dyDescent="0.2">
      <c r="B294" s="408"/>
      <c r="C294" s="409"/>
      <c r="D294" s="409"/>
      <c r="E294" s="408"/>
      <c r="F294" s="409"/>
      <c r="G294" s="409"/>
      <c r="H294" s="408"/>
      <c r="I294" s="409"/>
      <c r="J294" s="409"/>
    </row>
    <row r="295" spans="2:10" x14ac:dyDescent="0.2">
      <c r="B295" s="408"/>
      <c r="C295" s="409"/>
      <c r="D295" s="409"/>
      <c r="E295" s="408"/>
      <c r="F295" s="409"/>
      <c r="G295" s="409"/>
      <c r="H295" s="408"/>
      <c r="I295" s="409"/>
      <c r="J295" s="409"/>
    </row>
    <row r="296" spans="2:10" x14ac:dyDescent="0.2">
      <c r="B296" s="408"/>
      <c r="C296" s="409"/>
      <c r="D296" s="409"/>
      <c r="E296" s="408"/>
      <c r="F296" s="409"/>
      <c r="G296" s="409"/>
      <c r="H296" s="408"/>
      <c r="I296" s="409"/>
      <c r="J296" s="409"/>
    </row>
    <row r="297" spans="2:10" x14ac:dyDescent="0.2">
      <c r="B297" s="408"/>
      <c r="C297" s="409"/>
      <c r="D297" s="409"/>
      <c r="E297" s="408"/>
      <c r="F297" s="409"/>
      <c r="G297" s="409"/>
      <c r="H297" s="408"/>
      <c r="I297" s="409"/>
      <c r="J297" s="409"/>
    </row>
    <row r="298" spans="2:10" x14ac:dyDescent="0.2">
      <c r="B298" s="408"/>
      <c r="C298" s="409"/>
      <c r="D298" s="409"/>
      <c r="E298" s="408"/>
      <c r="F298" s="409"/>
      <c r="G298" s="409"/>
      <c r="H298" s="408"/>
      <c r="I298" s="409"/>
      <c r="J298" s="409"/>
    </row>
    <row r="299" spans="2:10" x14ac:dyDescent="0.2">
      <c r="B299" s="408"/>
      <c r="C299" s="409"/>
      <c r="D299" s="409"/>
      <c r="E299" s="408"/>
      <c r="F299" s="409"/>
      <c r="G299" s="409"/>
      <c r="H299" s="408"/>
      <c r="I299" s="409"/>
      <c r="J299" s="409"/>
    </row>
    <row r="300" spans="2:10" x14ac:dyDescent="0.2">
      <c r="B300" s="408"/>
      <c r="C300" s="409"/>
      <c r="D300" s="409"/>
      <c r="E300" s="408"/>
      <c r="F300" s="409"/>
      <c r="G300" s="409"/>
      <c r="H300" s="408"/>
      <c r="I300" s="409"/>
      <c r="J300" s="409"/>
    </row>
    <row r="301" spans="2:10" x14ac:dyDescent="0.2">
      <c r="B301" s="408"/>
      <c r="C301" s="409"/>
      <c r="D301" s="409"/>
      <c r="E301" s="408"/>
      <c r="F301" s="409"/>
      <c r="G301" s="409"/>
      <c r="H301" s="408"/>
      <c r="I301" s="409"/>
      <c r="J301" s="409"/>
    </row>
    <row r="302" spans="2:10" x14ac:dyDescent="0.2">
      <c r="B302" s="408"/>
      <c r="C302" s="409"/>
      <c r="D302" s="409"/>
      <c r="E302" s="408"/>
      <c r="F302" s="409"/>
      <c r="G302" s="409"/>
      <c r="H302" s="408"/>
      <c r="I302" s="409"/>
      <c r="J302" s="409"/>
    </row>
    <row r="303" spans="2:10" x14ac:dyDescent="0.2">
      <c r="B303" s="408"/>
      <c r="C303" s="409"/>
      <c r="D303" s="409"/>
      <c r="E303" s="408"/>
      <c r="F303" s="409"/>
      <c r="G303" s="409"/>
      <c r="H303" s="408"/>
      <c r="I303" s="409"/>
      <c r="J303" s="409"/>
    </row>
    <row r="304" spans="2:10" x14ac:dyDescent="0.2">
      <c r="B304" s="408"/>
      <c r="C304" s="409"/>
      <c r="D304" s="409"/>
      <c r="E304" s="408"/>
      <c r="F304" s="409"/>
      <c r="G304" s="409"/>
      <c r="H304" s="408"/>
      <c r="I304" s="409"/>
      <c r="J304" s="409"/>
    </row>
    <row r="305" spans="2:10" x14ac:dyDescent="0.2">
      <c r="B305" s="408"/>
      <c r="C305" s="409"/>
      <c r="D305" s="409"/>
      <c r="E305" s="408"/>
      <c r="F305" s="409"/>
      <c r="G305" s="409"/>
      <c r="H305" s="408"/>
      <c r="I305" s="409"/>
      <c r="J305" s="409"/>
    </row>
    <row r="306" spans="2:10" x14ac:dyDescent="0.2">
      <c r="B306" s="408"/>
      <c r="C306" s="409"/>
      <c r="D306" s="409"/>
      <c r="E306" s="408"/>
      <c r="F306" s="409"/>
      <c r="G306" s="409"/>
      <c r="H306" s="408"/>
      <c r="I306" s="409"/>
      <c r="J306" s="409"/>
    </row>
    <row r="307" spans="2:10" x14ac:dyDescent="0.2">
      <c r="B307" s="408"/>
      <c r="C307" s="409"/>
      <c r="D307" s="409"/>
      <c r="E307" s="408"/>
      <c r="F307" s="409"/>
      <c r="G307" s="409"/>
      <c r="H307" s="408"/>
      <c r="I307" s="409"/>
      <c r="J307" s="409"/>
    </row>
    <row r="308" spans="2:10" x14ac:dyDescent="0.2">
      <c r="B308" s="408"/>
      <c r="C308" s="409"/>
      <c r="D308" s="409"/>
      <c r="E308" s="408"/>
      <c r="F308" s="409"/>
      <c r="G308" s="409"/>
      <c r="H308" s="408"/>
      <c r="I308" s="409"/>
      <c r="J308" s="409"/>
    </row>
    <row r="309" spans="2:10" x14ac:dyDescent="0.2">
      <c r="B309" s="408"/>
      <c r="C309" s="409"/>
      <c r="D309" s="409"/>
      <c r="E309" s="408"/>
      <c r="F309" s="409"/>
      <c r="G309" s="409"/>
      <c r="H309" s="408"/>
      <c r="I309" s="409"/>
      <c r="J309" s="409"/>
    </row>
    <row r="310" spans="2:10" x14ac:dyDescent="0.2">
      <c r="B310" s="408"/>
      <c r="C310" s="409"/>
      <c r="D310" s="409"/>
      <c r="E310" s="408"/>
      <c r="F310" s="409"/>
      <c r="G310" s="409"/>
      <c r="H310" s="408"/>
      <c r="I310" s="409"/>
      <c r="J310" s="409"/>
    </row>
    <row r="311" spans="2:10" x14ac:dyDescent="0.2">
      <c r="B311" s="408"/>
      <c r="C311" s="409"/>
      <c r="D311" s="409"/>
      <c r="E311" s="408"/>
      <c r="F311" s="409"/>
      <c r="G311" s="409"/>
      <c r="H311" s="408"/>
      <c r="I311" s="409"/>
      <c r="J311" s="409"/>
    </row>
    <row r="312" spans="2:10" x14ac:dyDescent="0.2">
      <c r="B312" s="408"/>
      <c r="C312" s="409"/>
      <c r="D312" s="409"/>
      <c r="E312" s="408"/>
      <c r="F312" s="409"/>
      <c r="G312" s="409"/>
      <c r="H312" s="408"/>
      <c r="I312" s="409"/>
      <c r="J312" s="409"/>
    </row>
    <row r="313" spans="2:10" x14ac:dyDescent="0.2">
      <c r="B313" s="408"/>
      <c r="C313" s="409"/>
      <c r="D313" s="409"/>
      <c r="E313" s="408"/>
      <c r="F313" s="409"/>
      <c r="G313" s="409"/>
      <c r="H313" s="408"/>
      <c r="I313" s="409"/>
      <c r="J313" s="409"/>
    </row>
    <row r="314" spans="2:10" x14ac:dyDescent="0.2">
      <c r="B314" s="408"/>
      <c r="C314" s="409"/>
      <c r="D314" s="409"/>
      <c r="E314" s="408"/>
      <c r="F314" s="409"/>
      <c r="G314" s="409"/>
      <c r="H314" s="408"/>
      <c r="I314" s="409"/>
      <c r="J314" s="409"/>
    </row>
    <row r="315" spans="2:10" x14ac:dyDescent="0.2">
      <c r="B315" s="408"/>
      <c r="C315" s="409"/>
      <c r="D315" s="409"/>
      <c r="E315" s="408"/>
      <c r="F315" s="409"/>
      <c r="G315" s="409"/>
      <c r="H315" s="408"/>
      <c r="I315" s="409"/>
      <c r="J315" s="409"/>
    </row>
    <row r="316" spans="2:10" x14ac:dyDescent="0.2">
      <c r="B316" s="408"/>
      <c r="C316" s="409"/>
      <c r="D316" s="409"/>
      <c r="E316" s="408"/>
      <c r="F316" s="409"/>
      <c r="G316" s="409"/>
      <c r="H316" s="408"/>
      <c r="I316" s="409"/>
      <c r="J316" s="409"/>
    </row>
    <row r="317" spans="2:10" x14ac:dyDescent="0.2">
      <c r="B317" s="408"/>
      <c r="C317" s="409"/>
      <c r="D317" s="409"/>
      <c r="E317" s="408"/>
      <c r="F317" s="409"/>
      <c r="G317" s="409"/>
      <c r="H317" s="408"/>
      <c r="I317" s="409"/>
      <c r="J317" s="409"/>
    </row>
    <row r="318" spans="2:10" x14ac:dyDescent="0.2">
      <c r="B318" s="408"/>
      <c r="C318" s="409"/>
      <c r="D318" s="409"/>
      <c r="E318" s="408"/>
      <c r="F318" s="409"/>
      <c r="G318" s="409"/>
      <c r="H318" s="408"/>
      <c r="I318" s="409"/>
      <c r="J318" s="409"/>
    </row>
    <row r="319" spans="2:10" x14ac:dyDescent="0.2">
      <c r="B319" s="408"/>
      <c r="C319" s="409"/>
      <c r="D319" s="409"/>
      <c r="E319" s="408"/>
      <c r="F319" s="409"/>
      <c r="G319" s="409"/>
      <c r="H319" s="408"/>
      <c r="I319" s="409"/>
      <c r="J319" s="409"/>
    </row>
    <row r="320" spans="2:10" x14ac:dyDescent="0.2">
      <c r="B320" s="408"/>
      <c r="C320" s="409"/>
      <c r="D320" s="409"/>
      <c r="E320" s="408"/>
      <c r="F320" s="409"/>
      <c r="G320" s="409"/>
      <c r="H320" s="408"/>
      <c r="I320" s="409"/>
      <c r="J320" s="409"/>
    </row>
    <row r="321" spans="2:10" x14ac:dyDescent="0.2">
      <c r="B321" s="408"/>
      <c r="C321" s="409"/>
      <c r="D321" s="409"/>
      <c r="E321" s="408"/>
      <c r="F321" s="409"/>
      <c r="G321" s="409"/>
      <c r="H321" s="408"/>
      <c r="I321" s="409"/>
      <c r="J321" s="409"/>
    </row>
    <row r="322" spans="2:10" x14ac:dyDescent="0.2">
      <c r="B322" s="408"/>
      <c r="C322" s="409"/>
      <c r="D322" s="409"/>
      <c r="E322" s="408"/>
      <c r="F322" s="409"/>
      <c r="G322" s="409"/>
      <c r="H322" s="408"/>
      <c r="I322" s="409"/>
      <c r="J322" s="409"/>
    </row>
    <row r="323" spans="2:10" x14ac:dyDescent="0.2">
      <c r="B323" s="408"/>
      <c r="C323" s="409"/>
      <c r="D323" s="409"/>
      <c r="E323" s="408"/>
      <c r="F323" s="409"/>
      <c r="G323" s="409"/>
      <c r="H323" s="408"/>
      <c r="I323" s="409"/>
      <c r="J323" s="409"/>
    </row>
    <row r="324" spans="2:10" x14ac:dyDescent="0.2">
      <c r="B324" s="408"/>
      <c r="C324" s="409"/>
      <c r="D324" s="409"/>
      <c r="E324" s="408"/>
      <c r="F324" s="409"/>
      <c r="G324" s="409"/>
      <c r="H324" s="408"/>
      <c r="I324" s="409"/>
      <c r="J324" s="409"/>
    </row>
    <row r="325" spans="2:10" x14ac:dyDescent="0.2">
      <c r="B325" s="408"/>
      <c r="C325" s="409"/>
      <c r="D325" s="409"/>
      <c r="E325" s="408"/>
      <c r="F325" s="409"/>
      <c r="G325" s="409"/>
      <c r="H325" s="408"/>
      <c r="I325" s="409"/>
      <c r="J325" s="409"/>
    </row>
    <row r="326" spans="2:10" x14ac:dyDescent="0.2">
      <c r="B326" s="408"/>
      <c r="C326" s="409"/>
      <c r="D326" s="409"/>
      <c r="E326" s="408"/>
      <c r="F326" s="409"/>
      <c r="G326" s="409"/>
      <c r="H326" s="408"/>
      <c r="I326" s="409"/>
      <c r="J326" s="409"/>
    </row>
    <row r="327" spans="2:10" x14ac:dyDescent="0.2">
      <c r="B327" s="408"/>
      <c r="C327" s="409"/>
      <c r="D327" s="409"/>
      <c r="E327" s="408"/>
      <c r="F327" s="409"/>
      <c r="G327" s="409"/>
      <c r="H327" s="408"/>
      <c r="I327" s="409"/>
      <c r="J327" s="409"/>
    </row>
    <row r="328" spans="2:10" x14ac:dyDescent="0.2">
      <c r="B328" s="408"/>
      <c r="C328" s="409"/>
      <c r="D328" s="409"/>
      <c r="E328" s="408"/>
      <c r="F328" s="409"/>
      <c r="G328" s="409"/>
      <c r="H328" s="408"/>
      <c r="I328" s="409"/>
      <c r="J328" s="409"/>
    </row>
    <row r="329" spans="2:10" x14ac:dyDescent="0.2">
      <c r="B329" s="408"/>
      <c r="C329" s="409"/>
      <c r="D329" s="409"/>
      <c r="E329" s="408"/>
      <c r="F329" s="409"/>
      <c r="G329" s="409"/>
      <c r="H329" s="408"/>
      <c r="I329" s="409"/>
      <c r="J329" s="409"/>
    </row>
    <row r="330" spans="2:10" x14ac:dyDescent="0.2">
      <c r="B330" s="408"/>
      <c r="C330" s="409"/>
      <c r="D330" s="409"/>
      <c r="E330" s="408"/>
      <c r="F330" s="409"/>
      <c r="G330" s="409"/>
      <c r="H330" s="408"/>
      <c r="I330" s="409"/>
      <c r="J330" s="409"/>
    </row>
    <row r="331" spans="2:10" x14ac:dyDescent="0.2">
      <c r="B331" s="408"/>
      <c r="C331" s="409"/>
      <c r="D331" s="409"/>
      <c r="E331" s="408"/>
      <c r="F331" s="409"/>
      <c r="G331" s="409"/>
      <c r="H331" s="408"/>
      <c r="I331" s="409"/>
      <c r="J331" s="409"/>
    </row>
    <row r="332" spans="2:10" x14ac:dyDescent="0.2">
      <c r="B332" s="408"/>
      <c r="C332" s="409"/>
      <c r="D332" s="409"/>
      <c r="E332" s="408"/>
      <c r="F332" s="409"/>
      <c r="G332" s="409"/>
      <c r="H332" s="408"/>
      <c r="I332" s="409"/>
      <c r="J332" s="409"/>
    </row>
    <row r="333" spans="2:10" x14ac:dyDescent="0.2">
      <c r="B333" s="408"/>
      <c r="C333" s="409"/>
      <c r="D333" s="409"/>
      <c r="E333" s="408"/>
      <c r="F333" s="409"/>
      <c r="G333" s="409"/>
      <c r="H333" s="408"/>
      <c r="I333" s="409"/>
      <c r="J333" s="409"/>
    </row>
    <row r="334" spans="2:10" x14ac:dyDescent="0.2">
      <c r="B334" s="408"/>
      <c r="C334" s="409"/>
      <c r="D334" s="409"/>
      <c r="E334" s="408"/>
      <c r="F334" s="409"/>
      <c r="G334" s="409"/>
      <c r="H334" s="408"/>
      <c r="I334" s="409"/>
      <c r="J334" s="409"/>
    </row>
    <row r="335" spans="2:10" x14ac:dyDescent="0.2">
      <c r="B335" s="408"/>
      <c r="C335" s="409"/>
      <c r="D335" s="409"/>
      <c r="E335" s="408"/>
      <c r="F335" s="409"/>
      <c r="G335" s="409"/>
      <c r="H335" s="408"/>
      <c r="I335" s="409"/>
      <c r="J335" s="409"/>
    </row>
    <row r="336" spans="2:10" x14ac:dyDescent="0.2">
      <c r="B336" s="408"/>
      <c r="C336" s="409"/>
      <c r="D336" s="409"/>
      <c r="E336" s="408"/>
      <c r="F336" s="409"/>
      <c r="G336" s="409"/>
      <c r="H336" s="408"/>
      <c r="I336" s="409"/>
      <c r="J336" s="409"/>
    </row>
    <row r="337" spans="2:10" x14ac:dyDescent="0.2">
      <c r="B337" s="408"/>
      <c r="C337" s="409"/>
      <c r="D337" s="409"/>
      <c r="E337" s="408"/>
      <c r="F337" s="409"/>
      <c r="G337" s="409"/>
      <c r="H337" s="408"/>
      <c r="I337" s="409"/>
      <c r="J337" s="409"/>
    </row>
    <row r="338" spans="2:10" x14ac:dyDescent="0.2">
      <c r="B338" s="408"/>
      <c r="C338" s="409"/>
      <c r="D338" s="409"/>
      <c r="E338" s="408"/>
      <c r="F338" s="409"/>
      <c r="G338" s="409"/>
      <c r="H338" s="408"/>
      <c r="I338" s="409"/>
      <c r="J338" s="409"/>
    </row>
    <row r="339" spans="2:10" x14ac:dyDescent="0.2">
      <c r="B339" s="408"/>
      <c r="C339" s="409"/>
      <c r="D339" s="409"/>
      <c r="E339" s="408"/>
      <c r="F339" s="409"/>
      <c r="G339" s="409"/>
      <c r="H339" s="408"/>
      <c r="I339" s="409"/>
      <c r="J339" s="409"/>
    </row>
    <row r="340" spans="2:10" x14ac:dyDescent="0.2">
      <c r="B340" s="408"/>
      <c r="C340" s="409"/>
      <c r="D340" s="409"/>
      <c r="E340" s="408"/>
      <c r="F340" s="409"/>
      <c r="G340" s="409"/>
      <c r="H340" s="408"/>
      <c r="I340" s="409"/>
      <c r="J340" s="409"/>
    </row>
    <row r="341" spans="2:10" x14ac:dyDescent="0.2">
      <c r="B341" s="408"/>
      <c r="C341" s="409"/>
      <c r="D341" s="409"/>
      <c r="E341" s="408"/>
      <c r="F341" s="409"/>
      <c r="G341" s="409"/>
      <c r="H341" s="408"/>
      <c r="I341" s="409"/>
      <c r="J341" s="409"/>
    </row>
    <row r="342" spans="2:10" x14ac:dyDescent="0.2">
      <c r="B342" s="408"/>
      <c r="C342" s="409"/>
      <c r="D342" s="409"/>
      <c r="E342" s="408"/>
      <c r="F342" s="409"/>
      <c r="G342" s="409"/>
      <c r="H342" s="408"/>
      <c r="I342" s="409"/>
      <c r="J342" s="409"/>
    </row>
    <row r="343" spans="2:10" x14ac:dyDescent="0.2">
      <c r="B343" s="408"/>
      <c r="C343" s="409"/>
      <c r="D343" s="409"/>
      <c r="E343" s="408"/>
      <c r="F343" s="409"/>
      <c r="G343" s="409"/>
      <c r="H343" s="408"/>
      <c r="I343" s="409"/>
      <c r="J343" s="409"/>
    </row>
    <row r="344" spans="2:10" x14ac:dyDescent="0.2">
      <c r="B344" s="408"/>
      <c r="C344" s="409"/>
      <c r="D344" s="409"/>
      <c r="E344" s="408"/>
      <c r="F344" s="409"/>
      <c r="G344" s="409"/>
      <c r="H344" s="408"/>
      <c r="I344" s="409"/>
      <c r="J344" s="409"/>
    </row>
    <row r="345" spans="2:10" x14ac:dyDescent="0.2">
      <c r="B345" s="408"/>
      <c r="C345" s="409"/>
      <c r="D345" s="409"/>
      <c r="E345" s="408"/>
      <c r="F345" s="409"/>
      <c r="G345" s="409"/>
      <c r="H345" s="408"/>
      <c r="I345" s="409"/>
      <c r="J345" s="409"/>
    </row>
    <row r="346" spans="2:10" x14ac:dyDescent="0.2">
      <c r="B346" s="408"/>
      <c r="C346" s="409"/>
      <c r="D346" s="409"/>
      <c r="E346" s="408"/>
      <c r="F346" s="409"/>
      <c r="G346" s="409"/>
      <c r="H346" s="408"/>
      <c r="I346" s="409"/>
      <c r="J346" s="409"/>
    </row>
    <row r="347" spans="2:10" x14ac:dyDescent="0.2">
      <c r="B347" s="408"/>
      <c r="C347" s="409"/>
      <c r="D347" s="409"/>
      <c r="E347" s="408"/>
      <c r="F347" s="409"/>
      <c r="G347" s="409"/>
      <c r="H347" s="408"/>
      <c r="I347" s="409"/>
      <c r="J347" s="409"/>
    </row>
    <row r="348" spans="2:10" x14ac:dyDescent="0.2">
      <c r="B348" s="408"/>
      <c r="C348" s="409"/>
      <c r="D348" s="409"/>
      <c r="E348" s="408"/>
      <c r="F348" s="409"/>
      <c r="G348" s="409"/>
      <c r="H348" s="408"/>
      <c r="I348" s="409"/>
      <c r="J348" s="409"/>
    </row>
    <row r="349" spans="2:10" x14ac:dyDescent="0.2">
      <c r="B349" s="408"/>
      <c r="C349" s="409"/>
      <c r="D349" s="409"/>
      <c r="E349" s="408"/>
      <c r="F349" s="409"/>
      <c r="G349" s="409"/>
      <c r="H349" s="408"/>
      <c r="I349" s="409"/>
      <c r="J349" s="409"/>
    </row>
    <row r="350" spans="2:10" x14ac:dyDescent="0.2">
      <c r="B350" s="408"/>
      <c r="C350" s="409"/>
      <c r="D350" s="409"/>
      <c r="E350" s="408"/>
      <c r="F350" s="409"/>
      <c r="G350" s="409"/>
      <c r="H350" s="408"/>
      <c r="I350" s="409"/>
      <c r="J350" s="409"/>
    </row>
    <row r="351" spans="2:10" x14ac:dyDescent="0.2">
      <c r="B351" s="408"/>
      <c r="C351" s="409"/>
      <c r="D351" s="409"/>
      <c r="E351" s="408"/>
      <c r="F351" s="409"/>
      <c r="G351" s="409"/>
      <c r="H351" s="408"/>
      <c r="I351" s="409"/>
      <c r="J351" s="409"/>
    </row>
    <row r="352" spans="2:10" x14ac:dyDescent="0.2">
      <c r="B352" s="408"/>
      <c r="C352" s="409"/>
      <c r="D352" s="409"/>
      <c r="E352" s="408"/>
      <c r="F352" s="409"/>
      <c r="G352" s="409"/>
      <c r="H352" s="408"/>
      <c r="I352" s="409"/>
      <c r="J352" s="409"/>
    </row>
    <row r="353" spans="2:10" x14ac:dyDescent="0.2">
      <c r="B353" s="408"/>
      <c r="C353" s="409"/>
      <c r="D353" s="409"/>
      <c r="E353" s="408"/>
      <c r="F353" s="409"/>
      <c r="G353" s="409"/>
      <c r="H353" s="408"/>
      <c r="I353" s="409"/>
      <c r="J353" s="409"/>
    </row>
    <row r="354" spans="2:10" x14ac:dyDescent="0.2">
      <c r="B354" s="408"/>
      <c r="C354" s="409"/>
      <c r="D354" s="409"/>
      <c r="E354" s="408"/>
      <c r="F354" s="409"/>
      <c r="G354" s="409"/>
      <c r="H354" s="408"/>
      <c r="I354" s="409"/>
      <c r="J354" s="409"/>
    </row>
    <row r="355" spans="2:10" x14ac:dyDescent="0.2">
      <c r="B355" s="408"/>
      <c r="C355" s="409"/>
      <c r="D355" s="409"/>
      <c r="E355" s="408"/>
      <c r="F355" s="409"/>
      <c r="G355" s="409"/>
      <c r="H355" s="408"/>
      <c r="I355" s="409"/>
      <c r="J355" s="409"/>
    </row>
    <row r="356" spans="2:10" x14ac:dyDescent="0.2">
      <c r="B356" s="408"/>
      <c r="C356" s="409"/>
      <c r="D356" s="409"/>
      <c r="E356" s="408"/>
      <c r="F356" s="409"/>
      <c r="G356" s="409"/>
      <c r="H356" s="408"/>
      <c r="I356" s="409"/>
      <c r="J356" s="409"/>
    </row>
    <row r="357" spans="2:10" x14ac:dyDescent="0.2">
      <c r="B357" s="408"/>
      <c r="C357" s="409"/>
      <c r="D357" s="409"/>
      <c r="E357" s="408"/>
      <c r="F357" s="409"/>
      <c r="G357" s="409"/>
      <c r="H357" s="408"/>
      <c r="I357" s="409"/>
      <c r="J357" s="409"/>
    </row>
    <row r="358" spans="2:10" x14ac:dyDescent="0.2">
      <c r="B358" s="408"/>
      <c r="C358" s="409"/>
      <c r="D358" s="409"/>
      <c r="E358" s="408"/>
      <c r="F358" s="409"/>
      <c r="G358" s="409"/>
      <c r="H358" s="408"/>
      <c r="I358" s="409"/>
      <c r="J358" s="409"/>
    </row>
    <row r="359" spans="2:10" x14ac:dyDescent="0.2">
      <c r="B359" s="408"/>
      <c r="C359" s="409"/>
      <c r="D359" s="409"/>
      <c r="E359" s="408"/>
      <c r="F359" s="409"/>
      <c r="G359" s="409"/>
      <c r="H359" s="408"/>
      <c r="I359" s="409"/>
      <c r="J359" s="409"/>
    </row>
    <row r="360" spans="2:10" x14ac:dyDescent="0.2">
      <c r="B360" s="408"/>
      <c r="C360" s="409"/>
      <c r="D360" s="409"/>
      <c r="E360" s="408"/>
      <c r="F360" s="409"/>
      <c r="G360" s="409"/>
      <c r="H360" s="408"/>
      <c r="I360" s="409"/>
      <c r="J360" s="409"/>
    </row>
    <row r="361" spans="2:10" x14ac:dyDescent="0.2">
      <c r="B361" s="408"/>
      <c r="C361" s="409"/>
      <c r="D361" s="409"/>
      <c r="E361" s="408"/>
      <c r="F361" s="409"/>
      <c r="G361" s="409"/>
      <c r="H361" s="408"/>
      <c r="I361" s="409"/>
      <c r="J361" s="409"/>
    </row>
    <row r="362" spans="2:10" x14ac:dyDescent="0.2">
      <c r="B362" s="408"/>
      <c r="C362" s="409"/>
      <c r="D362" s="409"/>
      <c r="E362" s="408"/>
      <c r="F362" s="409"/>
      <c r="G362" s="409"/>
      <c r="H362" s="408"/>
      <c r="I362" s="409"/>
      <c r="J362" s="409"/>
    </row>
    <row r="363" spans="2:10" x14ac:dyDescent="0.2">
      <c r="B363" s="408"/>
      <c r="C363" s="409"/>
      <c r="D363" s="409"/>
      <c r="E363" s="408"/>
      <c r="F363" s="409"/>
      <c r="G363" s="409"/>
      <c r="H363" s="408"/>
      <c r="I363" s="409"/>
      <c r="J363" s="409"/>
    </row>
    <row r="364" spans="2:10" x14ac:dyDescent="0.2">
      <c r="B364" s="408"/>
      <c r="C364" s="409"/>
      <c r="D364" s="409"/>
      <c r="E364" s="408"/>
      <c r="F364" s="409"/>
      <c r="G364" s="409"/>
      <c r="H364" s="408"/>
      <c r="I364" s="409"/>
      <c r="J364" s="409"/>
    </row>
    <row r="365" spans="2:10" x14ac:dyDescent="0.2">
      <c r="B365" s="408"/>
      <c r="C365" s="409"/>
      <c r="D365" s="409"/>
      <c r="E365" s="408"/>
      <c r="F365" s="409"/>
      <c r="G365" s="409"/>
      <c r="H365" s="408"/>
      <c r="I365" s="409"/>
      <c r="J365" s="409"/>
    </row>
    <row r="366" spans="2:10" x14ac:dyDescent="0.2">
      <c r="B366" s="408"/>
      <c r="C366" s="409"/>
      <c r="D366" s="409"/>
      <c r="E366" s="408"/>
      <c r="F366" s="409"/>
      <c r="G366" s="409"/>
      <c r="H366" s="408"/>
      <c r="I366" s="409"/>
      <c r="J366" s="409"/>
    </row>
    <row r="367" spans="2:10" x14ac:dyDescent="0.2">
      <c r="B367" s="408"/>
      <c r="C367" s="409"/>
      <c r="D367" s="409"/>
      <c r="E367" s="408"/>
      <c r="F367" s="409"/>
      <c r="G367" s="409"/>
      <c r="H367" s="408"/>
      <c r="I367" s="409"/>
      <c r="J367" s="409"/>
    </row>
    <row r="368" spans="2:10" x14ac:dyDescent="0.2">
      <c r="B368" s="408"/>
      <c r="C368" s="409"/>
      <c r="D368" s="409"/>
      <c r="E368" s="408"/>
      <c r="F368" s="409"/>
      <c r="G368" s="409"/>
      <c r="H368" s="408"/>
      <c r="I368" s="409"/>
      <c r="J368" s="409"/>
    </row>
    <row r="369" spans="2:10" x14ac:dyDescent="0.2">
      <c r="B369" s="408"/>
      <c r="C369" s="409"/>
      <c r="D369" s="409"/>
      <c r="E369" s="408"/>
      <c r="F369" s="409"/>
      <c r="G369" s="409"/>
      <c r="H369" s="408"/>
      <c r="I369" s="409"/>
      <c r="J369" s="409"/>
    </row>
    <row r="370" spans="2:10" x14ac:dyDescent="0.2">
      <c r="B370" s="408"/>
      <c r="C370" s="409"/>
      <c r="D370" s="409"/>
      <c r="E370" s="408"/>
      <c r="F370" s="409"/>
      <c r="G370" s="409"/>
      <c r="H370" s="408"/>
      <c r="I370" s="409"/>
      <c r="J370" s="409"/>
    </row>
    <row r="371" spans="2:10" x14ac:dyDescent="0.2">
      <c r="B371" s="408"/>
      <c r="C371" s="409"/>
      <c r="D371" s="409"/>
      <c r="E371" s="408"/>
      <c r="F371" s="409"/>
      <c r="G371" s="409"/>
      <c r="H371" s="408"/>
      <c r="I371" s="409"/>
      <c r="J371" s="409"/>
    </row>
    <row r="372" spans="2:10" x14ac:dyDescent="0.2">
      <c r="B372" s="408"/>
      <c r="C372" s="409"/>
      <c r="D372" s="409"/>
      <c r="E372" s="408"/>
      <c r="F372" s="409"/>
      <c r="G372" s="409"/>
      <c r="H372" s="408"/>
      <c r="I372" s="409"/>
      <c r="J372" s="409"/>
    </row>
    <row r="373" spans="2:10" x14ac:dyDescent="0.2">
      <c r="B373" s="408"/>
      <c r="C373" s="409"/>
      <c r="D373" s="409"/>
      <c r="E373" s="408"/>
      <c r="F373" s="409"/>
      <c r="G373" s="409"/>
      <c r="H373" s="408"/>
      <c r="I373" s="409"/>
      <c r="J373" s="409"/>
    </row>
    <row r="374" spans="2:10" x14ac:dyDescent="0.2">
      <c r="B374" s="408"/>
      <c r="C374" s="409"/>
      <c r="D374" s="409"/>
      <c r="E374" s="408"/>
      <c r="F374" s="409"/>
      <c r="G374" s="409"/>
      <c r="H374" s="408"/>
      <c r="I374" s="409"/>
      <c r="J374" s="409"/>
    </row>
    <row r="375" spans="2:10" x14ac:dyDescent="0.2">
      <c r="B375" s="408"/>
      <c r="C375" s="409"/>
      <c r="D375" s="409"/>
      <c r="E375" s="408"/>
      <c r="F375" s="409"/>
      <c r="G375" s="409"/>
      <c r="H375" s="408"/>
      <c r="I375" s="409"/>
      <c r="J375" s="409"/>
    </row>
    <row r="376" spans="2:10" x14ac:dyDescent="0.2">
      <c r="B376" s="408"/>
      <c r="C376" s="409"/>
      <c r="D376" s="409"/>
      <c r="E376" s="408"/>
      <c r="F376" s="409"/>
      <c r="G376" s="409"/>
      <c r="H376" s="408"/>
      <c r="I376" s="409"/>
      <c r="J376" s="409"/>
    </row>
    <row r="377" spans="2:10" x14ac:dyDescent="0.2">
      <c r="B377" s="408"/>
      <c r="C377" s="409"/>
      <c r="D377" s="409"/>
      <c r="E377" s="408"/>
      <c r="F377" s="409"/>
      <c r="G377" s="409"/>
      <c r="H377" s="408"/>
      <c r="I377" s="409"/>
      <c r="J377" s="409"/>
    </row>
    <row r="378" spans="2:10" x14ac:dyDescent="0.2">
      <c r="B378" s="408"/>
      <c r="C378" s="409"/>
      <c r="D378" s="409"/>
      <c r="E378" s="408"/>
      <c r="F378" s="409"/>
      <c r="G378" s="409"/>
      <c r="H378" s="408"/>
      <c r="I378" s="409"/>
      <c r="J378" s="409"/>
    </row>
    <row r="379" spans="2:10" x14ac:dyDescent="0.2">
      <c r="B379" s="408"/>
      <c r="C379" s="409"/>
      <c r="D379" s="409"/>
      <c r="E379" s="408"/>
      <c r="F379" s="409"/>
      <c r="G379" s="409"/>
      <c r="H379" s="408"/>
      <c r="I379" s="409"/>
      <c r="J379" s="409"/>
    </row>
    <row r="380" spans="2:10" x14ac:dyDescent="0.2">
      <c r="B380" s="408"/>
      <c r="C380" s="409"/>
      <c r="D380" s="409"/>
      <c r="E380" s="408"/>
      <c r="F380" s="409"/>
      <c r="G380" s="409"/>
      <c r="H380" s="408"/>
      <c r="I380" s="409"/>
      <c r="J380" s="409"/>
    </row>
    <row r="381" spans="2:10" x14ac:dyDescent="0.2">
      <c r="B381" s="408"/>
      <c r="C381" s="409"/>
      <c r="D381" s="409"/>
      <c r="E381" s="408"/>
      <c r="F381" s="409"/>
      <c r="G381" s="409"/>
      <c r="H381" s="408"/>
      <c r="I381" s="409"/>
      <c r="J381" s="409"/>
    </row>
    <row r="382" spans="2:10" x14ac:dyDescent="0.2">
      <c r="B382" s="408"/>
      <c r="C382" s="409"/>
      <c r="D382" s="409"/>
      <c r="E382" s="408"/>
      <c r="F382" s="409"/>
      <c r="G382" s="409"/>
      <c r="H382" s="408"/>
      <c r="I382" s="409"/>
      <c r="J382" s="409"/>
    </row>
    <row r="383" spans="2:10" x14ac:dyDescent="0.2">
      <c r="B383" s="408"/>
      <c r="C383" s="409"/>
      <c r="D383" s="409"/>
      <c r="E383" s="408"/>
      <c r="F383" s="409"/>
      <c r="G383" s="409"/>
      <c r="H383" s="408"/>
      <c r="I383" s="409"/>
      <c r="J383" s="409"/>
    </row>
    <row r="384" spans="2:10" x14ac:dyDescent="0.2">
      <c r="B384" s="408"/>
      <c r="C384" s="409"/>
      <c r="D384" s="409"/>
      <c r="E384" s="408"/>
      <c r="F384" s="409"/>
      <c r="G384" s="409"/>
      <c r="H384" s="408"/>
      <c r="I384" s="409"/>
      <c r="J384" s="409"/>
    </row>
    <row r="385" spans="2:10" x14ac:dyDescent="0.2">
      <c r="B385" s="408"/>
      <c r="C385" s="409"/>
      <c r="D385" s="409"/>
      <c r="E385" s="408"/>
      <c r="F385" s="409"/>
      <c r="G385" s="409"/>
      <c r="H385" s="408"/>
      <c r="I385" s="409"/>
      <c r="J385" s="409"/>
    </row>
    <row r="386" spans="2:10" x14ac:dyDescent="0.2">
      <c r="B386" s="408"/>
      <c r="C386" s="409"/>
      <c r="D386" s="409"/>
      <c r="E386" s="408"/>
      <c r="F386" s="409"/>
      <c r="G386" s="409"/>
      <c r="H386" s="408"/>
      <c r="I386" s="409"/>
      <c r="J386" s="409"/>
    </row>
    <row r="387" spans="2:10" x14ac:dyDescent="0.2">
      <c r="B387" s="408"/>
      <c r="C387" s="409"/>
      <c r="D387" s="409"/>
      <c r="E387" s="408"/>
      <c r="F387" s="409"/>
      <c r="G387" s="409"/>
      <c r="H387" s="408"/>
      <c r="I387" s="409"/>
      <c r="J387" s="409"/>
    </row>
    <row r="388" spans="2:10" x14ac:dyDescent="0.2">
      <c r="B388" s="408"/>
      <c r="C388" s="409"/>
      <c r="D388" s="409"/>
      <c r="E388" s="408"/>
      <c r="F388" s="409"/>
      <c r="G388" s="409"/>
      <c r="H388" s="408"/>
      <c r="I388" s="409"/>
      <c r="J388" s="409"/>
    </row>
    <row r="389" spans="2:10" x14ac:dyDescent="0.2">
      <c r="B389" s="408"/>
      <c r="C389" s="409"/>
      <c r="D389" s="409"/>
      <c r="E389" s="408"/>
      <c r="F389" s="409"/>
      <c r="G389" s="409"/>
      <c r="H389" s="408"/>
      <c r="I389" s="409"/>
      <c r="J389" s="409"/>
    </row>
    <row r="390" spans="2:10" x14ac:dyDescent="0.2">
      <c r="B390" s="408"/>
      <c r="C390" s="409"/>
      <c r="D390" s="409"/>
      <c r="E390" s="408"/>
      <c r="F390" s="409"/>
      <c r="G390" s="409"/>
      <c r="H390" s="408"/>
      <c r="I390" s="409"/>
      <c r="J390" s="409"/>
    </row>
    <row r="391" spans="2:10" x14ac:dyDescent="0.2">
      <c r="B391" s="408"/>
      <c r="C391" s="409"/>
      <c r="D391" s="409"/>
      <c r="E391" s="408"/>
      <c r="F391" s="409"/>
      <c r="G391" s="409"/>
      <c r="H391" s="408"/>
      <c r="I391" s="409"/>
      <c r="J391" s="409"/>
    </row>
    <row r="392" spans="2:10" x14ac:dyDescent="0.2">
      <c r="B392" s="408"/>
      <c r="C392" s="409"/>
      <c r="D392" s="409"/>
      <c r="E392" s="408"/>
      <c r="F392" s="409"/>
      <c r="G392" s="409"/>
      <c r="H392" s="408"/>
      <c r="I392" s="409"/>
      <c r="J392" s="409"/>
    </row>
    <row r="393" spans="2:10" x14ac:dyDescent="0.2">
      <c r="B393" s="408"/>
      <c r="C393" s="409"/>
      <c r="D393" s="409"/>
      <c r="E393" s="408"/>
      <c r="F393" s="409"/>
      <c r="G393" s="409"/>
      <c r="H393" s="408"/>
      <c r="I393" s="409"/>
      <c r="J393" s="409"/>
    </row>
    <row r="394" spans="2:10" x14ac:dyDescent="0.2">
      <c r="B394" s="408"/>
      <c r="C394" s="409"/>
      <c r="D394" s="409"/>
      <c r="E394" s="408"/>
      <c r="F394" s="409"/>
      <c r="G394" s="409"/>
      <c r="H394" s="408"/>
      <c r="I394" s="409"/>
      <c r="J394" s="409"/>
    </row>
    <row r="395" spans="2:10" x14ac:dyDescent="0.2">
      <c r="B395" s="408"/>
      <c r="C395" s="409"/>
      <c r="D395" s="409"/>
      <c r="E395" s="408"/>
      <c r="F395" s="409"/>
      <c r="G395" s="409"/>
      <c r="H395" s="408"/>
      <c r="I395" s="409"/>
      <c r="J395" s="409"/>
    </row>
    <row r="396" spans="2:10" x14ac:dyDescent="0.2">
      <c r="B396" s="408"/>
      <c r="C396" s="409"/>
      <c r="D396" s="409"/>
      <c r="E396" s="408"/>
      <c r="F396" s="409"/>
      <c r="G396" s="409"/>
      <c r="H396" s="408"/>
      <c r="I396" s="409"/>
      <c r="J396" s="409"/>
    </row>
    <row r="397" spans="2:10" x14ac:dyDescent="0.2">
      <c r="B397" s="408"/>
      <c r="C397" s="409"/>
      <c r="D397" s="409"/>
      <c r="E397" s="408"/>
      <c r="F397" s="409"/>
      <c r="G397" s="409"/>
      <c r="H397" s="408"/>
      <c r="I397" s="409"/>
      <c r="J397" s="409"/>
    </row>
    <row r="398" spans="2:10" x14ac:dyDescent="0.2">
      <c r="B398" s="408"/>
      <c r="C398" s="409"/>
      <c r="D398" s="409"/>
      <c r="E398" s="408"/>
      <c r="F398" s="409"/>
      <c r="G398" s="409"/>
      <c r="H398" s="408"/>
      <c r="I398" s="409"/>
      <c r="J398" s="409"/>
    </row>
    <row r="399" spans="2:10" x14ac:dyDescent="0.2">
      <c r="B399" s="408"/>
      <c r="C399" s="409"/>
      <c r="D399" s="409"/>
      <c r="E399" s="408"/>
      <c r="F399" s="409"/>
      <c r="G399" s="409"/>
      <c r="H399" s="408"/>
      <c r="I399" s="409"/>
      <c r="J399" s="409"/>
    </row>
    <row r="400" spans="2:10" x14ac:dyDescent="0.2">
      <c r="B400" s="408"/>
      <c r="C400" s="409"/>
      <c r="D400" s="409"/>
      <c r="E400" s="408"/>
      <c r="F400" s="409"/>
      <c r="G400" s="409"/>
      <c r="H400" s="408"/>
      <c r="I400" s="409"/>
      <c r="J400" s="409"/>
    </row>
    <row r="401" spans="2:10" x14ac:dyDescent="0.2">
      <c r="B401" s="408"/>
      <c r="C401" s="409"/>
      <c r="D401" s="409"/>
      <c r="E401" s="408"/>
      <c r="F401" s="409"/>
      <c r="G401" s="409"/>
      <c r="H401" s="408"/>
      <c r="I401" s="409"/>
      <c r="J401" s="409"/>
    </row>
    <row r="402" spans="2:10" x14ac:dyDescent="0.2">
      <c r="B402" s="408"/>
      <c r="C402" s="409"/>
      <c r="D402" s="409"/>
      <c r="E402" s="408"/>
      <c r="F402" s="409"/>
      <c r="G402" s="409"/>
      <c r="H402" s="408"/>
      <c r="I402" s="409"/>
      <c r="J402" s="409"/>
    </row>
    <row r="403" spans="2:10" x14ac:dyDescent="0.2">
      <c r="B403" s="408"/>
      <c r="C403" s="409"/>
      <c r="D403" s="409"/>
      <c r="E403" s="408"/>
      <c r="F403" s="409"/>
      <c r="G403" s="409"/>
      <c r="H403" s="408"/>
      <c r="I403" s="409"/>
      <c r="J403" s="409"/>
    </row>
    <row r="404" spans="2:10" x14ac:dyDescent="0.2">
      <c r="B404" s="408"/>
      <c r="C404" s="409"/>
      <c r="D404" s="409"/>
      <c r="E404" s="408"/>
      <c r="F404" s="409"/>
      <c r="G404" s="409"/>
      <c r="H404" s="408"/>
      <c r="I404" s="409"/>
      <c r="J404" s="409"/>
    </row>
    <row r="405" spans="2:10" x14ac:dyDescent="0.2">
      <c r="B405" s="408"/>
      <c r="C405" s="409"/>
      <c r="D405" s="409"/>
      <c r="E405" s="408"/>
      <c r="F405" s="409"/>
      <c r="G405" s="409"/>
      <c r="H405" s="408"/>
      <c r="I405" s="409"/>
      <c r="J405" s="409"/>
    </row>
    <row r="406" spans="2:10" x14ac:dyDescent="0.2">
      <c r="B406" s="408"/>
      <c r="C406" s="409"/>
      <c r="D406" s="409"/>
      <c r="E406" s="408"/>
      <c r="F406" s="409"/>
      <c r="G406" s="409"/>
      <c r="H406" s="408"/>
      <c r="I406" s="409"/>
      <c r="J406" s="409"/>
    </row>
    <row r="407" spans="2:10" x14ac:dyDescent="0.2">
      <c r="B407" s="408"/>
      <c r="C407" s="409"/>
      <c r="D407" s="409"/>
      <c r="E407" s="408"/>
      <c r="F407" s="409"/>
      <c r="G407" s="409"/>
      <c r="H407" s="408"/>
      <c r="I407" s="409"/>
      <c r="J407" s="409"/>
    </row>
    <row r="408" spans="2:10" x14ac:dyDescent="0.2">
      <c r="B408" s="408"/>
      <c r="C408" s="409"/>
      <c r="D408" s="409"/>
      <c r="E408" s="408"/>
      <c r="F408" s="409"/>
      <c r="G408" s="409"/>
      <c r="H408" s="408"/>
      <c r="I408" s="409"/>
      <c r="J408" s="409"/>
    </row>
    <row r="409" spans="2:10" x14ac:dyDescent="0.2">
      <c r="B409" s="408"/>
      <c r="C409" s="409"/>
      <c r="D409" s="409"/>
      <c r="E409" s="408"/>
      <c r="F409" s="409"/>
      <c r="G409" s="409"/>
      <c r="H409" s="408"/>
      <c r="I409" s="409"/>
      <c r="J409" s="409"/>
    </row>
    <row r="410" spans="2:10" x14ac:dyDescent="0.2">
      <c r="B410" s="408"/>
      <c r="C410" s="409"/>
      <c r="D410" s="409"/>
      <c r="E410" s="408"/>
      <c r="F410" s="409"/>
      <c r="G410" s="409"/>
      <c r="H410" s="408"/>
      <c r="I410" s="409"/>
      <c r="J410" s="409"/>
    </row>
    <row r="411" spans="2:10" x14ac:dyDescent="0.2">
      <c r="B411" s="408"/>
      <c r="C411" s="409"/>
      <c r="D411" s="409"/>
      <c r="E411" s="408"/>
      <c r="F411" s="409"/>
      <c r="G411" s="409"/>
      <c r="H411" s="408"/>
      <c r="I411" s="409"/>
      <c r="J411" s="409"/>
    </row>
    <row r="412" spans="2:10" x14ac:dyDescent="0.2">
      <c r="B412" s="408"/>
      <c r="C412" s="409"/>
      <c r="D412" s="409"/>
      <c r="E412" s="408"/>
      <c r="F412" s="409"/>
      <c r="G412" s="409"/>
      <c r="H412" s="408"/>
      <c r="I412" s="409"/>
      <c r="J412" s="409"/>
    </row>
    <row r="413" spans="2:10" x14ac:dyDescent="0.2">
      <c r="B413" s="408"/>
      <c r="C413" s="409"/>
      <c r="D413" s="409"/>
      <c r="E413" s="408"/>
      <c r="F413" s="409"/>
      <c r="G413" s="409"/>
      <c r="H413" s="408"/>
      <c r="I413" s="409"/>
      <c r="J413" s="409"/>
    </row>
    <row r="414" spans="2:10" x14ac:dyDescent="0.2">
      <c r="B414" s="408"/>
      <c r="C414" s="409"/>
      <c r="D414" s="409"/>
      <c r="E414" s="408"/>
      <c r="F414" s="409"/>
      <c r="G414" s="409"/>
      <c r="H414" s="408"/>
      <c r="I414" s="409"/>
      <c r="J414" s="409"/>
    </row>
    <row r="415" spans="2:10" x14ac:dyDescent="0.2">
      <c r="B415" s="408"/>
      <c r="C415" s="409"/>
      <c r="D415" s="409"/>
      <c r="E415" s="408"/>
      <c r="F415" s="409"/>
      <c r="G415" s="409"/>
      <c r="H415" s="408"/>
      <c r="I415" s="409"/>
      <c r="J415" s="409"/>
    </row>
    <row r="416" spans="2:10" x14ac:dyDescent="0.2">
      <c r="B416" s="408"/>
      <c r="C416" s="409"/>
      <c r="D416" s="409"/>
      <c r="E416" s="408"/>
      <c r="F416" s="409"/>
      <c r="G416" s="409"/>
      <c r="H416" s="408"/>
      <c r="I416" s="409"/>
      <c r="J416" s="409"/>
    </row>
    <row r="417" spans="2:10" x14ac:dyDescent="0.2">
      <c r="B417" s="408"/>
      <c r="C417" s="409"/>
      <c r="D417" s="409"/>
      <c r="E417" s="408"/>
      <c r="F417" s="409"/>
      <c r="G417" s="409"/>
      <c r="H417" s="408"/>
      <c r="I417" s="409"/>
      <c r="J417" s="409"/>
    </row>
    <row r="418" spans="2:10" x14ac:dyDescent="0.2">
      <c r="B418" s="408"/>
      <c r="C418" s="409"/>
      <c r="D418" s="409"/>
      <c r="E418" s="408"/>
      <c r="F418" s="409"/>
      <c r="G418" s="409"/>
      <c r="H418" s="408"/>
      <c r="I418" s="409"/>
      <c r="J418" s="409"/>
    </row>
    <row r="419" spans="2:10" x14ac:dyDescent="0.2">
      <c r="B419" s="408"/>
      <c r="C419" s="409"/>
      <c r="D419" s="409"/>
      <c r="E419" s="408"/>
      <c r="F419" s="409"/>
      <c r="G419" s="409"/>
      <c r="H419" s="408"/>
      <c r="I419" s="409"/>
      <c r="J419" s="409"/>
    </row>
    <row r="420" spans="2:10" x14ac:dyDescent="0.2">
      <c r="B420" s="408"/>
      <c r="C420" s="409"/>
      <c r="D420" s="409"/>
      <c r="E420" s="408"/>
      <c r="F420" s="409"/>
      <c r="G420" s="409"/>
      <c r="H420" s="408"/>
      <c r="I420" s="409"/>
      <c r="J420" s="409"/>
    </row>
    <row r="421" spans="2:10" x14ac:dyDescent="0.2">
      <c r="B421" s="408"/>
      <c r="C421" s="409"/>
      <c r="D421" s="409"/>
      <c r="E421" s="408"/>
      <c r="F421" s="409"/>
      <c r="G421" s="409"/>
      <c r="H421" s="408"/>
      <c r="I421" s="409"/>
      <c r="J421" s="409"/>
    </row>
    <row r="422" spans="2:10" x14ac:dyDescent="0.2">
      <c r="B422" s="408"/>
      <c r="C422" s="409"/>
      <c r="D422" s="409"/>
      <c r="E422" s="408"/>
      <c r="F422" s="409"/>
      <c r="G422" s="409"/>
      <c r="H422" s="408"/>
      <c r="I422" s="409"/>
      <c r="J422" s="409"/>
    </row>
    <row r="423" spans="2:10" x14ac:dyDescent="0.2">
      <c r="B423" s="408"/>
      <c r="C423" s="409"/>
      <c r="D423" s="409"/>
      <c r="E423" s="408"/>
      <c r="F423" s="409"/>
      <c r="G423" s="409"/>
      <c r="H423" s="408"/>
      <c r="I423" s="409"/>
      <c r="J423" s="409"/>
    </row>
    <row r="424" spans="2:10" x14ac:dyDescent="0.2">
      <c r="B424" s="408"/>
      <c r="C424" s="409"/>
      <c r="D424" s="409"/>
      <c r="E424" s="408"/>
      <c r="F424" s="409"/>
      <c r="G424" s="409"/>
      <c r="H424" s="408"/>
      <c r="I424" s="409"/>
      <c r="J424" s="409"/>
    </row>
    <row r="425" spans="2:10" x14ac:dyDescent="0.2">
      <c r="B425" s="408"/>
      <c r="C425" s="409"/>
      <c r="D425" s="409"/>
      <c r="E425" s="408"/>
      <c r="F425" s="409"/>
      <c r="G425" s="409"/>
      <c r="H425" s="408"/>
      <c r="I425" s="409"/>
      <c r="J425" s="409"/>
    </row>
    <row r="426" spans="2:10" x14ac:dyDescent="0.2">
      <c r="B426" s="408"/>
      <c r="C426" s="409"/>
      <c r="D426" s="409"/>
      <c r="E426" s="408"/>
      <c r="F426" s="409"/>
      <c r="G426" s="409"/>
      <c r="H426" s="408"/>
      <c r="I426" s="409"/>
      <c r="J426" s="409"/>
    </row>
    <row r="427" spans="2:10" x14ac:dyDescent="0.2">
      <c r="B427" s="408"/>
      <c r="C427" s="409"/>
      <c r="D427" s="409"/>
      <c r="E427" s="408"/>
      <c r="F427" s="409"/>
      <c r="G427" s="409"/>
      <c r="H427" s="408"/>
      <c r="I427" s="409"/>
      <c r="J427" s="409"/>
    </row>
    <row r="428" spans="2:10" x14ac:dyDescent="0.2">
      <c r="B428" s="408"/>
      <c r="C428" s="409"/>
      <c r="D428" s="409"/>
      <c r="E428" s="408"/>
      <c r="F428" s="409"/>
      <c r="G428" s="409"/>
      <c r="H428" s="408"/>
      <c r="I428" s="409"/>
      <c r="J428" s="409"/>
    </row>
    <row r="429" spans="2:10" x14ac:dyDescent="0.2">
      <c r="B429" s="408"/>
      <c r="C429" s="409"/>
      <c r="D429" s="409"/>
      <c r="E429" s="408"/>
      <c r="F429" s="409"/>
      <c r="G429" s="409"/>
      <c r="H429" s="408"/>
      <c r="I429" s="409"/>
      <c r="J429" s="409"/>
    </row>
    <row r="430" spans="2:10" x14ac:dyDescent="0.2">
      <c r="B430" s="408"/>
      <c r="C430" s="409"/>
      <c r="D430" s="409"/>
      <c r="E430" s="408"/>
      <c r="F430" s="409"/>
      <c r="G430" s="409"/>
      <c r="H430" s="408"/>
      <c r="I430" s="409"/>
      <c r="J430" s="409"/>
    </row>
    <row r="431" spans="2:10" x14ac:dyDescent="0.2">
      <c r="B431" s="408"/>
      <c r="C431" s="409"/>
      <c r="D431" s="409"/>
      <c r="E431" s="408"/>
      <c r="F431" s="409"/>
      <c r="G431" s="409"/>
      <c r="H431" s="408"/>
      <c r="I431" s="409"/>
      <c r="J431" s="409"/>
    </row>
    <row r="432" spans="2:10" x14ac:dyDescent="0.2">
      <c r="B432" s="408"/>
      <c r="C432" s="409"/>
      <c r="D432" s="409"/>
      <c r="E432" s="408"/>
      <c r="F432" s="409"/>
      <c r="G432" s="409"/>
      <c r="H432" s="408"/>
      <c r="I432" s="409"/>
      <c r="J432" s="409"/>
    </row>
    <row r="433" spans="2:10" x14ac:dyDescent="0.2">
      <c r="B433" s="408"/>
      <c r="C433" s="409"/>
      <c r="D433" s="409"/>
      <c r="E433" s="408"/>
      <c r="F433" s="409"/>
      <c r="G433" s="409"/>
      <c r="H433" s="408"/>
      <c r="I433" s="409"/>
      <c r="J433" s="409"/>
    </row>
    <row r="434" spans="2:10" x14ac:dyDescent="0.2">
      <c r="B434" s="408"/>
      <c r="C434" s="409"/>
      <c r="D434" s="409"/>
      <c r="E434" s="408"/>
      <c r="F434" s="409"/>
      <c r="G434" s="409"/>
      <c r="H434" s="408"/>
      <c r="I434" s="409"/>
      <c r="J434" s="409"/>
    </row>
    <row r="435" spans="2:10" x14ac:dyDescent="0.2">
      <c r="B435" s="408"/>
      <c r="C435" s="409"/>
      <c r="D435" s="409"/>
      <c r="E435" s="408"/>
      <c r="F435" s="409"/>
      <c r="G435" s="409"/>
      <c r="H435" s="408"/>
      <c r="I435" s="409"/>
      <c r="J435" s="409"/>
    </row>
    <row r="436" spans="2:10" x14ac:dyDescent="0.2">
      <c r="B436" s="408"/>
      <c r="C436" s="409"/>
      <c r="D436" s="409"/>
      <c r="E436" s="408"/>
      <c r="F436" s="409"/>
      <c r="G436" s="409"/>
      <c r="H436" s="408"/>
      <c r="I436" s="409"/>
      <c r="J436" s="409"/>
    </row>
    <row r="437" spans="2:10" x14ac:dyDescent="0.2">
      <c r="B437" s="408"/>
      <c r="C437" s="409"/>
      <c r="D437" s="409"/>
      <c r="E437" s="408"/>
      <c r="F437" s="409"/>
      <c r="G437" s="409"/>
      <c r="H437" s="408"/>
      <c r="I437" s="409"/>
      <c r="J437" s="409"/>
    </row>
    <row r="438" spans="2:10" x14ac:dyDescent="0.2">
      <c r="B438" s="408"/>
      <c r="C438" s="409"/>
      <c r="D438" s="409"/>
      <c r="E438" s="408"/>
      <c r="F438" s="409"/>
      <c r="G438" s="409"/>
      <c r="H438" s="408"/>
      <c r="I438" s="409"/>
      <c r="J438" s="409"/>
    </row>
    <row r="439" spans="2:10" x14ac:dyDescent="0.2">
      <c r="B439" s="408"/>
      <c r="C439" s="409"/>
      <c r="D439" s="409"/>
      <c r="E439" s="408"/>
      <c r="F439" s="409"/>
      <c r="G439" s="409"/>
      <c r="H439" s="408"/>
      <c r="I439" s="409"/>
      <c r="J439" s="409"/>
    </row>
    <row r="440" spans="2:10" x14ac:dyDescent="0.2">
      <c r="B440" s="408"/>
      <c r="C440" s="409"/>
      <c r="D440" s="409"/>
      <c r="E440" s="408"/>
      <c r="F440" s="409"/>
      <c r="G440" s="409"/>
      <c r="H440" s="408"/>
      <c r="I440" s="409"/>
      <c r="J440" s="409"/>
    </row>
    <row r="441" spans="2:10" x14ac:dyDescent="0.2">
      <c r="B441" s="408"/>
      <c r="C441" s="409"/>
      <c r="D441" s="409"/>
      <c r="E441" s="408"/>
      <c r="F441" s="409"/>
      <c r="G441" s="409"/>
      <c r="H441" s="408"/>
      <c r="I441" s="409"/>
      <c r="J441" s="409"/>
    </row>
    <row r="442" spans="2:10" x14ac:dyDescent="0.2">
      <c r="B442" s="408"/>
      <c r="C442" s="409"/>
      <c r="D442" s="409"/>
      <c r="E442" s="408"/>
      <c r="F442" s="409"/>
      <c r="G442" s="409"/>
      <c r="H442" s="408"/>
      <c r="I442" s="409"/>
      <c r="J442" s="409"/>
    </row>
    <row r="443" spans="2:10" x14ac:dyDescent="0.2">
      <c r="B443" s="408"/>
      <c r="C443" s="409"/>
      <c r="D443" s="409"/>
      <c r="E443" s="408"/>
      <c r="F443" s="409"/>
      <c r="G443" s="409"/>
      <c r="H443" s="408"/>
      <c r="I443" s="409"/>
      <c r="J443" s="409"/>
    </row>
    <row r="444" spans="2:10" x14ac:dyDescent="0.2">
      <c r="B444" s="408"/>
      <c r="C444" s="409"/>
      <c r="D444" s="409"/>
      <c r="E444" s="408"/>
      <c r="F444" s="409"/>
      <c r="G444" s="409"/>
      <c r="H444" s="408"/>
      <c r="I444" s="409"/>
      <c r="J444" s="409"/>
    </row>
    <row r="445" spans="2:10" x14ac:dyDescent="0.2">
      <c r="B445" s="408"/>
      <c r="C445" s="409"/>
      <c r="D445" s="409"/>
      <c r="E445" s="408"/>
      <c r="F445" s="409"/>
      <c r="G445" s="409"/>
      <c r="H445" s="408"/>
      <c r="I445" s="409"/>
      <c r="J445" s="409"/>
    </row>
    <row r="446" spans="2:10" x14ac:dyDescent="0.2">
      <c r="B446" s="408"/>
      <c r="C446" s="409"/>
      <c r="D446" s="409"/>
      <c r="E446" s="408"/>
      <c r="F446" s="409"/>
      <c r="G446" s="409"/>
      <c r="H446" s="408"/>
      <c r="I446" s="409"/>
      <c r="J446" s="409"/>
    </row>
    <row r="447" spans="2:10" x14ac:dyDescent="0.2">
      <c r="B447" s="408"/>
      <c r="C447" s="409"/>
      <c r="D447" s="409"/>
      <c r="E447" s="408"/>
      <c r="F447" s="409"/>
      <c r="G447" s="409"/>
      <c r="H447" s="408"/>
      <c r="I447" s="409"/>
      <c r="J447" s="409"/>
    </row>
    <row r="448" spans="2:10" x14ac:dyDescent="0.2">
      <c r="B448" s="408"/>
      <c r="C448" s="409"/>
      <c r="D448" s="409"/>
      <c r="E448" s="408"/>
      <c r="F448" s="409"/>
      <c r="G448" s="409"/>
      <c r="H448" s="408"/>
      <c r="I448" s="409"/>
      <c r="J448" s="409"/>
    </row>
    <row r="449" spans="2:10" x14ac:dyDescent="0.2">
      <c r="B449" s="408"/>
      <c r="C449" s="409"/>
      <c r="D449" s="409"/>
      <c r="E449" s="408"/>
      <c r="F449" s="409"/>
      <c r="G449" s="409"/>
      <c r="H449" s="408"/>
      <c r="I449" s="409"/>
      <c r="J449" s="409"/>
    </row>
    <row r="450" spans="2:10" x14ac:dyDescent="0.2">
      <c r="B450" s="408"/>
      <c r="C450" s="409"/>
      <c r="D450" s="409"/>
      <c r="E450" s="408"/>
      <c r="F450" s="409"/>
      <c r="G450" s="409"/>
      <c r="H450" s="408"/>
      <c r="I450" s="409"/>
      <c r="J450" s="409"/>
    </row>
    <row r="451" spans="2:10" x14ac:dyDescent="0.2">
      <c r="B451" s="408"/>
      <c r="C451" s="409"/>
      <c r="D451" s="409"/>
      <c r="E451" s="408"/>
      <c r="F451" s="409"/>
      <c r="G451" s="409"/>
      <c r="H451" s="408"/>
      <c r="I451" s="409"/>
      <c r="J451" s="409"/>
    </row>
    <row r="452" spans="2:10" x14ac:dyDescent="0.2">
      <c r="B452" s="408"/>
      <c r="C452" s="409"/>
      <c r="D452" s="409"/>
      <c r="E452" s="408"/>
      <c r="F452" s="409"/>
      <c r="G452" s="409"/>
      <c r="H452" s="408"/>
      <c r="I452" s="409"/>
      <c r="J452" s="409"/>
    </row>
    <row r="453" spans="2:10" x14ac:dyDescent="0.2">
      <c r="B453" s="408"/>
      <c r="C453" s="409"/>
      <c r="D453" s="409"/>
      <c r="E453" s="408"/>
      <c r="F453" s="409"/>
      <c r="G453" s="409"/>
      <c r="H453" s="408"/>
      <c r="I453" s="409"/>
      <c r="J453" s="409"/>
    </row>
    <row r="454" spans="2:10" x14ac:dyDescent="0.2">
      <c r="B454" s="408"/>
      <c r="C454" s="409"/>
      <c r="D454" s="409"/>
      <c r="E454" s="408"/>
      <c r="F454" s="409"/>
      <c r="G454" s="409"/>
      <c r="H454" s="408"/>
      <c r="I454" s="409"/>
      <c r="J454" s="409"/>
    </row>
    <row r="455" spans="2:10" x14ac:dyDescent="0.2">
      <c r="B455" s="408"/>
      <c r="C455" s="409"/>
      <c r="D455" s="409"/>
      <c r="E455" s="408"/>
      <c r="F455" s="409"/>
      <c r="G455" s="409"/>
      <c r="H455" s="408"/>
      <c r="I455" s="409"/>
      <c r="J455" s="409"/>
    </row>
    <row r="456" spans="2:10" x14ac:dyDescent="0.2">
      <c r="B456" s="408"/>
      <c r="C456" s="409"/>
      <c r="D456" s="409"/>
      <c r="E456" s="408"/>
      <c r="F456" s="409"/>
      <c r="G456" s="409"/>
      <c r="H456" s="408"/>
      <c r="I456" s="409"/>
      <c r="J456" s="409"/>
    </row>
    <row r="457" spans="2:10" x14ac:dyDescent="0.2">
      <c r="B457" s="408"/>
      <c r="C457" s="409"/>
      <c r="D457" s="409"/>
      <c r="E457" s="408"/>
      <c r="F457" s="409"/>
      <c r="G457" s="409"/>
      <c r="H457" s="408"/>
      <c r="I457" s="409"/>
      <c r="J457" s="409"/>
    </row>
    <row r="458" spans="2:10" x14ac:dyDescent="0.2">
      <c r="B458" s="408"/>
      <c r="C458" s="409"/>
      <c r="D458" s="409"/>
      <c r="E458" s="408"/>
      <c r="F458" s="409"/>
      <c r="G458" s="409"/>
      <c r="H458" s="408"/>
      <c r="I458" s="409"/>
      <c r="J458" s="409"/>
    </row>
    <row r="459" spans="2:10" x14ac:dyDescent="0.2">
      <c r="B459" s="408"/>
      <c r="C459" s="409"/>
      <c r="D459" s="409"/>
      <c r="E459" s="408"/>
      <c r="F459" s="409"/>
      <c r="G459" s="409"/>
      <c r="H459" s="408"/>
      <c r="I459" s="409"/>
      <c r="J459" s="409"/>
    </row>
    <row r="460" spans="2:10" x14ac:dyDescent="0.2">
      <c r="B460" s="408"/>
      <c r="C460" s="409"/>
      <c r="D460" s="409"/>
      <c r="E460" s="408"/>
      <c r="F460" s="409"/>
      <c r="G460" s="409"/>
      <c r="H460" s="408"/>
      <c r="I460" s="409"/>
      <c r="J460" s="409"/>
    </row>
    <row r="461" spans="2:10" x14ac:dyDescent="0.2">
      <c r="B461" s="408"/>
      <c r="C461" s="409"/>
      <c r="D461" s="409"/>
      <c r="E461" s="408"/>
      <c r="F461" s="409"/>
      <c r="G461" s="409"/>
      <c r="H461" s="408"/>
      <c r="I461" s="409"/>
      <c r="J461" s="409"/>
    </row>
    <row r="462" spans="2:10" x14ac:dyDescent="0.2">
      <c r="B462" s="408"/>
      <c r="C462" s="409"/>
      <c r="D462" s="409"/>
      <c r="E462" s="408"/>
      <c r="F462" s="409"/>
      <c r="G462" s="409"/>
      <c r="H462" s="408"/>
      <c r="I462" s="409"/>
      <c r="J462" s="409"/>
    </row>
    <row r="463" spans="2:10" x14ac:dyDescent="0.2">
      <c r="B463" s="408"/>
      <c r="C463" s="409"/>
      <c r="D463" s="409"/>
      <c r="E463" s="408"/>
      <c r="F463" s="409"/>
      <c r="G463" s="409"/>
      <c r="H463" s="408"/>
      <c r="I463" s="409"/>
      <c r="J463" s="409"/>
    </row>
    <row r="464" spans="2:10" x14ac:dyDescent="0.2">
      <c r="B464" s="408"/>
      <c r="C464" s="409"/>
      <c r="D464" s="409"/>
      <c r="E464" s="408"/>
      <c r="F464" s="409"/>
      <c r="G464" s="409"/>
      <c r="H464" s="408"/>
      <c r="I464" s="409"/>
      <c r="J464" s="409"/>
    </row>
    <row r="465" spans="2:10" x14ac:dyDescent="0.2">
      <c r="B465" s="408"/>
      <c r="C465" s="409"/>
      <c r="D465" s="409"/>
      <c r="E465" s="408"/>
      <c r="F465" s="409"/>
      <c r="G465" s="409"/>
      <c r="H465" s="408"/>
      <c r="I465" s="409"/>
      <c r="J465" s="409"/>
    </row>
    <row r="466" spans="2:10" x14ac:dyDescent="0.2">
      <c r="B466" s="408"/>
      <c r="C466" s="409"/>
      <c r="D466" s="409"/>
      <c r="E466" s="408"/>
      <c r="F466" s="409"/>
      <c r="G466" s="409"/>
      <c r="H466" s="408"/>
      <c r="I466" s="409"/>
      <c r="J466" s="409"/>
    </row>
    <row r="467" spans="2:10" x14ac:dyDescent="0.2">
      <c r="B467" s="408"/>
      <c r="C467" s="409"/>
      <c r="D467" s="409"/>
      <c r="E467" s="408"/>
      <c r="F467" s="409"/>
      <c r="G467" s="409"/>
      <c r="H467" s="408"/>
      <c r="I467" s="409"/>
      <c r="J467" s="409"/>
    </row>
    <row r="468" spans="2:10" x14ac:dyDescent="0.2">
      <c r="B468" s="408"/>
      <c r="C468" s="409"/>
      <c r="D468" s="409"/>
      <c r="E468" s="408"/>
      <c r="F468" s="409"/>
      <c r="G468" s="409"/>
      <c r="H468" s="408"/>
      <c r="I468" s="409"/>
      <c r="J468" s="409"/>
    </row>
    <row r="469" spans="2:10" x14ac:dyDescent="0.2">
      <c r="B469" s="408"/>
      <c r="C469" s="409"/>
      <c r="D469" s="409"/>
      <c r="E469" s="408"/>
      <c r="F469" s="409"/>
      <c r="G469" s="409"/>
      <c r="H469" s="408"/>
      <c r="I469" s="409"/>
      <c r="J469" s="409"/>
    </row>
    <row r="470" spans="2:10" x14ac:dyDescent="0.2">
      <c r="B470" s="408"/>
      <c r="C470" s="409"/>
      <c r="D470" s="409"/>
      <c r="E470" s="408"/>
      <c r="F470" s="409"/>
      <c r="G470" s="409"/>
      <c r="H470" s="408"/>
      <c r="I470" s="409"/>
      <c r="J470" s="409"/>
    </row>
    <row r="471" spans="2:10" x14ac:dyDescent="0.2">
      <c r="B471" s="408"/>
      <c r="C471" s="409"/>
      <c r="D471" s="409"/>
      <c r="E471" s="408"/>
      <c r="F471" s="409"/>
      <c r="G471" s="409"/>
      <c r="H471" s="408"/>
      <c r="I471" s="409"/>
      <c r="J471" s="409"/>
    </row>
    <row r="472" spans="2:10" x14ac:dyDescent="0.2">
      <c r="B472" s="408"/>
      <c r="C472" s="409"/>
      <c r="D472" s="409"/>
      <c r="E472" s="408"/>
      <c r="F472" s="409"/>
      <c r="G472" s="409"/>
      <c r="H472" s="408"/>
      <c r="I472" s="409"/>
      <c r="J472" s="409"/>
    </row>
    <row r="473" spans="2:10" x14ac:dyDescent="0.2">
      <c r="B473" s="408"/>
      <c r="C473" s="409"/>
      <c r="D473" s="409"/>
      <c r="E473" s="408"/>
      <c r="F473" s="409"/>
      <c r="G473" s="409"/>
      <c r="H473" s="408"/>
      <c r="I473" s="409"/>
      <c r="J473" s="409"/>
    </row>
    <row r="474" spans="2:10" x14ac:dyDescent="0.2">
      <c r="B474" s="408"/>
      <c r="C474" s="409"/>
      <c r="D474" s="409"/>
      <c r="E474" s="408"/>
      <c r="F474" s="409"/>
      <c r="G474" s="409"/>
      <c r="H474" s="408"/>
      <c r="I474" s="409"/>
      <c r="J474" s="409"/>
    </row>
    <row r="475" spans="2:10" x14ac:dyDescent="0.2">
      <c r="B475" s="408"/>
      <c r="C475" s="409"/>
      <c r="D475" s="409"/>
      <c r="E475" s="408"/>
      <c r="F475" s="409"/>
      <c r="G475" s="409"/>
      <c r="H475" s="408"/>
      <c r="I475" s="409"/>
      <c r="J475" s="409"/>
    </row>
    <row r="476" spans="2:10" x14ac:dyDescent="0.2">
      <c r="B476" s="408"/>
      <c r="C476" s="409"/>
      <c r="D476" s="409"/>
      <c r="E476" s="408"/>
      <c r="F476" s="409"/>
      <c r="G476" s="409"/>
      <c r="H476" s="408"/>
      <c r="I476" s="409"/>
      <c r="J476" s="409"/>
    </row>
    <row r="477" spans="2:10" x14ac:dyDescent="0.2">
      <c r="B477" s="408"/>
      <c r="C477" s="409"/>
      <c r="D477" s="409"/>
      <c r="E477" s="408"/>
      <c r="F477" s="409"/>
      <c r="G477" s="409"/>
      <c r="H477" s="408"/>
      <c r="I477" s="409"/>
      <c r="J477" s="409"/>
    </row>
    <row r="478" spans="2:10" x14ac:dyDescent="0.2">
      <c r="B478" s="408"/>
      <c r="C478" s="409"/>
      <c r="D478" s="409"/>
      <c r="E478" s="408"/>
      <c r="F478" s="409"/>
      <c r="G478" s="409"/>
      <c r="H478" s="408"/>
      <c r="I478" s="409"/>
      <c r="J478" s="409"/>
    </row>
    <row r="479" spans="2:10" x14ac:dyDescent="0.2">
      <c r="B479" s="408"/>
      <c r="C479" s="409"/>
      <c r="D479" s="409"/>
      <c r="E479" s="408"/>
      <c r="F479" s="409"/>
      <c r="G479" s="409"/>
      <c r="H479" s="408"/>
      <c r="I479" s="409"/>
      <c r="J479" s="409"/>
    </row>
    <row r="480" spans="2:10" x14ac:dyDescent="0.2">
      <c r="B480" s="408"/>
      <c r="C480" s="409"/>
      <c r="D480" s="409"/>
      <c r="E480" s="408"/>
      <c r="F480" s="409"/>
      <c r="G480" s="409"/>
      <c r="H480" s="408"/>
      <c r="I480" s="409"/>
      <c r="J480" s="409"/>
    </row>
    <row r="481" spans="2:10" x14ac:dyDescent="0.2">
      <c r="B481" s="408"/>
      <c r="C481" s="409"/>
      <c r="D481" s="409"/>
      <c r="E481" s="408"/>
      <c r="F481" s="409"/>
      <c r="G481" s="409"/>
      <c r="H481" s="408"/>
      <c r="I481" s="409"/>
      <c r="J481" s="409"/>
    </row>
    <row r="482" spans="2:10" x14ac:dyDescent="0.2">
      <c r="B482" s="408"/>
      <c r="C482" s="409"/>
      <c r="D482" s="409"/>
      <c r="E482" s="408"/>
      <c r="F482" s="409"/>
      <c r="G482" s="409"/>
      <c r="H482" s="408"/>
      <c r="I482" s="409"/>
      <c r="J482" s="409"/>
    </row>
    <row r="483" spans="2:10" x14ac:dyDescent="0.2">
      <c r="B483" s="408"/>
      <c r="C483" s="409"/>
      <c r="D483" s="409"/>
      <c r="E483" s="408"/>
      <c r="F483" s="409"/>
      <c r="G483" s="409"/>
      <c r="H483" s="408"/>
      <c r="I483" s="409"/>
      <c r="J483" s="409"/>
    </row>
    <row r="484" spans="2:10" x14ac:dyDescent="0.2">
      <c r="B484" s="408"/>
      <c r="C484" s="409"/>
      <c r="D484" s="409"/>
      <c r="E484" s="408"/>
      <c r="F484" s="409"/>
      <c r="G484" s="409"/>
      <c r="H484" s="408"/>
      <c r="I484" s="409"/>
      <c r="J484" s="409"/>
    </row>
    <row r="485" spans="2:10" x14ac:dyDescent="0.2">
      <c r="B485" s="408"/>
      <c r="C485" s="409"/>
      <c r="D485" s="409"/>
      <c r="E485" s="408"/>
      <c r="F485" s="409"/>
      <c r="G485" s="409"/>
      <c r="H485" s="408"/>
      <c r="I485" s="409"/>
      <c r="J485" s="409"/>
    </row>
    <row r="486" spans="2:10" x14ac:dyDescent="0.2">
      <c r="B486" s="408"/>
      <c r="C486" s="409"/>
      <c r="D486" s="409"/>
      <c r="E486" s="408"/>
      <c r="F486" s="409"/>
      <c r="G486" s="409"/>
      <c r="H486" s="408"/>
      <c r="I486" s="409"/>
      <c r="J486" s="409"/>
    </row>
    <row r="487" spans="2:10" x14ac:dyDescent="0.2">
      <c r="B487" s="408"/>
      <c r="C487" s="409"/>
      <c r="D487" s="409"/>
      <c r="E487" s="408"/>
      <c r="F487" s="409"/>
      <c r="G487" s="409"/>
      <c r="H487" s="408"/>
      <c r="I487" s="409"/>
      <c r="J487" s="409"/>
    </row>
    <row r="488" spans="2:10" x14ac:dyDescent="0.2">
      <c r="B488" s="408"/>
      <c r="C488" s="409"/>
      <c r="D488" s="409"/>
      <c r="E488" s="408"/>
      <c r="F488" s="409"/>
      <c r="G488" s="409"/>
      <c r="H488" s="408"/>
      <c r="I488" s="409"/>
      <c r="J488" s="409"/>
    </row>
    <row r="489" spans="2:10" x14ac:dyDescent="0.2">
      <c r="B489" s="408"/>
      <c r="C489" s="409"/>
      <c r="D489" s="409"/>
      <c r="E489" s="408"/>
      <c r="F489" s="409"/>
      <c r="G489" s="409"/>
      <c r="H489" s="408"/>
      <c r="I489" s="409"/>
      <c r="J489" s="409"/>
    </row>
    <row r="490" spans="2:10" x14ac:dyDescent="0.2">
      <c r="B490" s="408"/>
      <c r="C490" s="409"/>
      <c r="D490" s="409"/>
      <c r="E490" s="408"/>
      <c r="F490" s="409"/>
      <c r="G490" s="409"/>
      <c r="H490" s="408"/>
      <c r="I490" s="409"/>
      <c r="J490" s="409"/>
    </row>
    <row r="491" spans="2:10" x14ac:dyDescent="0.2">
      <c r="B491" s="408"/>
      <c r="C491" s="409"/>
      <c r="D491" s="409"/>
      <c r="E491" s="408"/>
      <c r="F491" s="409"/>
      <c r="G491" s="409"/>
      <c r="H491" s="408"/>
      <c r="I491" s="409"/>
      <c r="J491" s="409"/>
    </row>
    <row r="492" spans="2:10" x14ac:dyDescent="0.2">
      <c r="B492" s="408"/>
      <c r="C492" s="409"/>
      <c r="D492" s="409"/>
      <c r="E492" s="408"/>
      <c r="F492" s="409"/>
      <c r="G492" s="409"/>
      <c r="H492" s="408"/>
      <c r="I492" s="409"/>
      <c r="J492" s="409"/>
    </row>
    <row r="493" spans="2:10" x14ac:dyDescent="0.2">
      <c r="B493" s="408"/>
      <c r="C493" s="409"/>
      <c r="D493" s="409"/>
      <c r="E493" s="408"/>
      <c r="F493" s="409"/>
      <c r="G493" s="409"/>
      <c r="H493" s="408"/>
      <c r="I493" s="409"/>
      <c r="J493" s="409"/>
    </row>
    <row r="494" spans="2:10" x14ac:dyDescent="0.2">
      <c r="B494" s="408"/>
      <c r="C494" s="409"/>
      <c r="D494" s="409"/>
      <c r="E494" s="408"/>
      <c r="F494" s="409"/>
      <c r="G494" s="409"/>
      <c r="H494" s="408"/>
      <c r="I494" s="409"/>
      <c r="J494" s="409"/>
    </row>
    <row r="495" spans="2:10" x14ac:dyDescent="0.2">
      <c r="B495" s="408"/>
      <c r="C495" s="409"/>
      <c r="D495" s="409"/>
      <c r="E495" s="408"/>
      <c r="F495" s="409"/>
      <c r="G495" s="409"/>
      <c r="H495" s="408"/>
      <c r="I495" s="409"/>
      <c r="J495" s="409"/>
    </row>
    <row r="496" spans="2:10" x14ac:dyDescent="0.2">
      <c r="B496" s="408"/>
      <c r="C496" s="409"/>
      <c r="D496" s="409"/>
      <c r="E496" s="408"/>
      <c r="F496" s="409"/>
      <c r="G496" s="409"/>
      <c r="H496" s="408"/>
      <c r="I496" s="409"/>
      <c r="J496" s="409"/>
    </row>
    <row r="497" spans="2:10" x14ac:dyDescent="0.2">
      <c r="B497" s="408"/>
      <c r="C497" s="409"/>
      <c r="D497" s="409"/>
      <c r="E497" s="408"/>
      <c r="F497" s="409"/>
      <c r="G497" s="409"/>
      <c r="H497" s="408"/>
      <c r="I497" s="409"/>
      <c r="J497" s="409"/>
    </row>
    <row r="498" spans="2:10" x14ac:dyDescent="0.2">
      <c r="B498" s="408"/>
      <c r="C498" s="409"/>
      <c r="D498" s="409"/>
      <c r="E498" s="408"/>
      <c r="F498" s="409"/>
      <c r="G498" s="409"/>
      <c r="H498" s="408"/>
      <c r="I498" s="409"/>
      <c r="J498" s="409"/>
    </row>
    <row r="499" spans="2:10" x14ac:dyDescent="0.2">
      <c r="B499" s="408"/>
      <c r="C499" s="409"/>
      <c r="D499" s="409"/>
      <c r="E499" s="408"/>
      <c r="F499" s="409"/>
      <c r="G499" s="409"/>
      <c r="H499" s="408"/>
      <c r="I499" s="409"/>
      <c r="J499" s="409"/>
    </row>
    <row r="500" spans="2:10" x14ac:dyDescent="0.2">
      <c r="B500" s="408"/>
      <c r="C500" s="409"/>
      <c r="D500" s="409"/>
      <c r="E500" s="408"/>
      <c r="F500" s="409"/>
      <c r="G500" s="409"/>
      <c r="H500" s="408"/>
      <c r="I500" s="409"/>
      <c r="J500" s="409"/>
    </row>
    <row r="501" spans="2:10" x14ac:dyDescent="0.2">
      <c r="B501" s="408"/>
      <c r="C501" s="409"/>
      <c r="D501" s="409"/>
      <c r="E501" s="408"/>
      <c r="F501" s="409"/>
      <c r="G501" s="409"/>
      <c r="H501" s="408"/>
      <c r="I501" s="409"/>
      <c r="J501" s="409"/>
    </row>
    <row r="502" spans="2:10" x14ac:dyDescent="0.2">
      <c r="B502" s="408"/>
      <c r="C502" s="409"/>
      <c r="D502" s="409"/>
      <c r="E502" s="408"/>
      <c r="F502" s="409"/>
      <c r="G502" s="409"/>
      <c r="H502" s="408"/>
      <c r="I502" s="409"/>
      <c r="J502" s="409"/>
    </row>
    <row r="503" spans="2:10" x14ac:dyDescent="0.2">
      <c r="B503" s="408"/>
      <c r="C503" s="409"/>
      <c r="D503" s="409"/>
      <c r="E503" s="408"/>
      <c r="F503" s="409"/>
      <c r="G503" s="409"/>
      <c r="H503" s="408"/>
      <c r="I503" s="409"/>
      <c r="J503" s="409"/>
    </row>
    <row r="504" spans="2:10" x14ac:dyDescent="0.2">
      <c r="B504" s="408"/>
      <c r="C504" s="409"/>
      <c r="D504" s="409"/>
      <c r="E504" s="408"/>
      <c r="F504" s="409"/>
      <c r="G504" s="409"/>
      <c r="H504" s="408"/>
      <c r="I504" s="409"/>
      <c r="J504" s="409"/>
    </row>
    <row r="505" spans="2:10" x14ac:dyDescent="0.2">
      <c r="B505" s="408"/>
      <c r="C505" s="409"/>
      <c r="D505" s="409"/>
      <c r="E505" s="408"/>
      <c r="F505" s="409"/>
      <c r="G505" s="409"/>
      <c r="H505" s="408"/>
      <c r="I505" s="409"/>
      <c r="J505" s="409"/>
    </row>
    <row r="506" spans="2:10" x14ac:dyDescent="0.2">
      <c r="B506" s="408"/>
      <c r="C506" s="409"/>
      <c r="D506" s="409"/>
      <c r="E506" s="408"/>
      <c r="F506" s="409"/>
      <c r="G506" s="409"/>
      <c r="H506" s="408"/>
      <c r="I506" s="409"/>
      <c r="J506" s="409"/>
    </row>
    <row r="507" spans="2:10" x14ac:dyDescent="0.2">
      <c r="B507" s="408"/>
      <c r="C507" s="409"/>
      <c r="D507" s="409"/>
      <c r="E507" s="408"/>
      <c r="F507" s="409"/>
      <c r="G507" s="409"/>
      <c r="H507" s="408"/>
      <c r="I507" s="409"/>
      <c r="J507" s="409"/>
    </row>
    <row r="508" spans="2:10" x14ac:dyDescent="0.2">
      <c r="B508" s="408"/>
      <c r="C508" s="409"/>
      <c r="D508" s="409"/>
      <c r="E508" s="408"/>
      <c r="F508" s="409"/>
      <c r="G508" s="409"/>
      <c r="H508" s="408"/>
      <c r="I508" s="409"/>
      <c r="J508" s="409"/>
    </row>
    <row r="509" spans="2:10" x14ac:dyDescent="0.2">
      <c r="B509" s="408"/>
      <c r="C509" s="409"/>
      <c r="D509" s="409"/>
      <c r="E509" s="408"/>
      <c r="F509" s="409"/>
      <c r="G509" s="409"/>
      <c r="H509" s="408"/>
      <c r="I509" s="409"/>
      <c r="J509" s="409"/>
    </row>
    <row r="510" spans="2:10" x14ac:dyDescent="0.2">
      <c r="B510" s="408"/>
      <c r="C510" s="409"/>
      <c r="D510" s="409"/>
      <c r="E510" s="408"/>
      <c r="F510" s="409"/>
      <c r="G510" s="409"/>
      <c r="H510" s="408"/>
      <c r="I510" s="409"/>
      <c r="J510" s="409"/>
    </row>
    <row r="511" spans="2:10" x14ac:dyDescent="0.2">
      <c r="B511" s="408"/>
      <c r="C511" s="409"/>
      <c r="D511" s="409"/>
      <c r="E511" s="408"/>
      <c r="F511" s="409"/>
      <c r="G511" s="409"/>
      <c r="H511" s="408"/>
      <c r="I511" s="409"/>
      <c r="J511" s="409"/>
    </row>
    <row r="512" spans="2:10" x14ac:dyDescent="0.2">
      <c r="B512" s="408"/>
      <c r="C512" s="409"/>
      <c r="D512" s="409"/>
      <c r="E512" s="408"/>
      <c r="F512" s="409"/>
      <c r="G512" s="409"/>
      <c r="H512" s="408"/>
      <c r="I512" s="409"/>
      <c r="J512" s="409"/>
    </row>
    <row r="513" spans="2:10" x14ac:dyDescent="0.2">
      <c r="B513" s="408"/>
      <c r="C513" s="409"/>
      <c r="D513" s="409"/>
      <c r="E513" s="408"/>
      <c r="F513" s="409"/>
      <c r="G513" s="409"/>
      <c r="H513" s="408"/>
      <c r="I513" s="409"/>
      <c r="J513" s="409"/>
    </row>
    <row r="514" spans="2:10" x14ac:dyDescent="0.2">
      <c r="B514" s="408"/>
      <c r="C514" s="409"/>
      <c r="D514" s="409"/>
      <c r="E514" s="408"/>
      <c r="F514" s="409"/>
      <c r="G514" s="409"/>
      <c r="H514" s="408"/>
      <c r="I514" s="409"/>
      <c r="J514" s="409"/>
    </row>
    <row r="515" spans="2:10" x14ac:dyDescent="0.2">
      <c r="B515" s="408"/>
      <c r="C515" s="409"/>
      <c r="D515" s="409"/>
      <c r="E515" s="408"/>
      <c r="F515" s="409"/>
      <c r="G515" s="409"/>
      <c r="H515" s="408"/>
      <c r="I515" s="409"/>
      <c r="J515" s="409"/>
    </row>
    <row r="516" spans="2:10" x14ac:dyDescent="0.2">
      <c r="B516" s="408"/>
      <c r="C516" s="409"/>
      <c r="D516" s="409"/>
      <c r="E516" s="408"/>
      <c r="F516" s="409"/>
      <c r="G516" s="409"/>
      <c r="H516" s="408"/>
      <c r="I516" s="409"/>
      <c r="J516" s="409"/>
    </row>
    <row r="517" spans="2:10" x14ac:dyDescent="0.2">
      <c r="B517" s="408"/>
      <c r="C517" s="409"/>
      <c r="D517" s="409"/>
      <c r="E517" s="408"/>
      <c r="F517" s="409"/>
      <c r="G517" s="409"/>
      <c r="H517" s="408"/>
      <c r="I517" s="409"/>
      <c r="J517" s="409"/>
    </row>
    <row r="518" spans="2:10" x14ac:dyDescent="0.2">
      <c r="B518" s="408"/>
      <c r="C518" s="409"/>
      <c r="D518" s="409"/>
      <c r="E518" s="408"/>
      <c r="F518" s="409"/>
      <c r="G518" s="409"/>
      <c r="H518" s="408"/>
      <c r="I518" s="409"/>
      <c r="J518" s="409"/>
    </row>
    <row r="519" spans="2:10" x14ac:dyDescent="0.2">
      <c r="B519" s="408"/>
      <c r="C519" s="409"/>
      <c r="D519" s="409"/>
      <c r="E519" s="408"/>
      <c r="F519" s="409"/>
      <c r="G519" s="409"/>
      <c r="H519" s="408"/>
      <c r="I519" s="409"/>
      <c r="J519" s="409"/>
    </row>
    <row r="520" spans="2:10" x14ac:dyDescent="0.2">
      <c r="B520" s="408"/>
      <c r="C520" s="409"/>
      <c r="D520" s="409"/>
      <c r="E520" s="408"/>
      <c r="F520" s="409"/>
      <c r="G520" s="409"/>
      <c r="H520" s="408"/>
      <c r="I520" s="409"/>
      <c r="J520" s="409"/>
    </row>
    <row r="521" spans="2:10" x14ac:dyDescent="0.2">
      <c r="B521" s="408"/>
      <c r="C521" s="409"/>
      <c r="D521" s="409"/>
      <c r="E521" s="408"/>
      <c r="F521" s="409"/>
      <c r="G521" s="409"/>
      <c r="H521" s="408"/>
      <c r="I521" s="409"/>
      <c r="J521" s="409"/>
    </row>
    <row r="522" spans="2:10" x14ac:dyDescent="0.2">
      <c r="B522" s="408"/>
      <c r="C522" s="409"/>
      <c r="D522" s="409"/>
      <c r="E522" s="408"/>
      <c r="F522" s="409"/>
      <c r="G522" s="409"/>
      <c r="H522" s="408"/>
      <c r="I522" s="409"/>
      <c r="J522" s="409"/>
    </row>
    <row r="523" spans="2:10" x14ac:dyDescent="0.2">
      <c r="B523" s="408"/>
      <c r="C523" s="409"/>
      <c r="D523" s="409"/>
      <c r="E523" s="408"/>
      <c r="F523" s="409"/>
      <c r="G523" s="409"/>
      <c r="H523" s="408"/>
      <c r="I523" s="409"/>
      <c r="J523" s="409"/>
    </row>
    <row r="524" spans="2:10" x14ac:dyDescent="0.2">
      <c r="B524" s="408"/>
      <c r="C524" s="409"/>
      <c r="D524" s="409"/>
      <c r="E524" s="408"/>
      <c r="F524" s="409"/>
      <c r="G524" s="409"/>
      <c r="H524" s="408"/>
      <c r="I524" s="409"/>
      <c r="J524" s="409"/>
    </row>
    <row r="525" spans="2:10" x14ac:dyDescent="0.2">
      <c r="B525" s="408"/>
      <c r="C525" s="409"/>
      <c r="D525" s="409"/>
      <c r="E525" s="408"/>
      <c r="F525" s="409"/>
      <c r="G525" s="409"/>
      <c r="H525" s="408"/>
      <c r="I525" s="409"/>
      <c r="J525" s="409"/>
    </row>
    <row r="526" spans="2:10" x14ac:dyDescent="0.2">
      <c r="B526" s="408"/>
      <c r="C526" s="409"/>
      <c r="D526" s="409"/>
      <c r="E526" s="408"/>
      <c r="F526" s="409"/>
      <c r="G526" s="409"/>
      <c r="H526" s="408"/>
      <c r="I526" s="409"/>
      <c r="J526" s="409"/>
    </row>
    <row r="527" spans="2:10" x14ac:dyDescent="0.2">
      <c r="B527" s="408"/>
      <c r="C527" s="409"/>
      <c r="D527" s="409"/>
      <c r="E527" s="408"/>
      <c r="F527" s="409"/>
      <c r="G527" s="409"/>
      <c r="H527" s="408"/>
      <c r="I527" s="409"/>
      <c r="J527" s="409"/>
    </row>
    <row r="528" spans="2:10" x14ac:dyDescent="0.2">
      <c r="B528" s="408"/>
      <c r="C528" s="409"/>
      <c r="D528" s="409"/>
      <c r="E528" s="408"/>
      <c r="F528" s="409"/>
      <c r="G528" s="409"/>
      <c r="H528" s="408"/>
      <c r="I528" s="409"/>
      <c r="J528" s="409"/>
    </row>
    <row r="529" spans="2:10" x14ac:dyDescent="0.2">
      <c r="B529" s="408"/>
      <c r="C529" s="409"/>
      <c r="D529" s="409"/>
      <c r="E529" s="408"/>
      <c r="F529" s="409"/>
      <c r="G529" s="409"/>
      <c r="H529" s="408"/>
      <c r="I529" s="409"/>
      <c r="J529" s="409"/>
    </row>
    <row r="530" spans="2:10" x14ac:dyDescent="0.2">
      <c r="B530" s="408"/>
      <c r="C530" s="409"/>
      <c r="D530" s="409"/>
      <c r="E530" s="408"/>
      <c r="F530" s="409"/>
      <c r="G530" s="409"/>
      <c r="H530" s="408"/>
      <c r="I530" s="409"/>
      <c r="J530" s="409"/>
    </row>
    <row r="531" spans="2:10" x14ac:dyDescent="0.2">
      <c r="B531" s="408"/>
      <c r="C531" s="409"/>
      <c r="D531" s="409"/>
      <c r="E531" s="408"/>
      <c r="F531" s="409"/>
      <c r="G531" s="409"/>
      <c r="H531" s="408"/>
      <c r="I531" s="409"/>
      <c r="J531" s="409"/>
    </row>
    <row r="532" spans="2:10" x14ac:dyDescent="0.2">
      <c r="B532" s="408"/>
      <c r="C532" s="409"/>
      <c r="D532" s="409"/>
      <c r="E532" s="408"/>
      <c r="F532" s="409"/>
      <c r="G532" s="409"/>
      <c r="H532" s="408"/>
      <c r="I532" s="409"/>
      <c r="J532" s="409"/>
    </row>
    <row r="533" spans="2:10" x14ac:dyDescent="0.2">
      <c r="B533" s="408"/>
      <c r="C533" s="409"/>
      <c r="D533" s="409"/>
      <c r="E533" s="408"/>
      <c r="F533" s="409"/>
      <c r="G533" s="409"/>
      <c r="H533" s="408"/>
      <c r="I533" s="409"/>
      <c r="J533" s="409"/>
    </row>
    <row r="534" spans="2:10" x14ac:dyDescent="0.2">
      <c r="B534" s="408"/>
      <c r="C534" s="409"/>
      <c r="D534" s="409"/>
      <c r="E534" s="408"/>
      <c r="F534" s="409"/>
      <c r="G534" s="409"/>
      <c r="H534" s="408"/>
      <c r="I534" s="409"/>
      <c r="J534" s="409"/>
    </row>
    <row r="535" spans="2:10" x14ac:dyDescent="0.2">
      <c r="B535" s="408"/>
      <c r="C535" s="409"/>
      <c r="D535" s="409"/>
      <c r="E535" s="408"/>
      <c r="F535" s="409"/>
      <c r="G535" s="409"/>
      <c r="H535" s="408"/>
      <c r="I535" s="409"/>
      <c r="J535" s="409"/>
    </row>
    <row r="536" spans="2:10" x14ac:dyDescent="0.2">
      <c r="B536" s="408"/>
      <c r="C536" s="409"/>
      <c r="D536" s="409"/>
      <c r="E536" s="408"/>
      <c r="F536" s="409"/>
      <c r="G536" s="409"/>
      <c r="H536" s="408"/>
      <c r="I536" s="409"/>
      <c r="J536" s="409"/>
    </row>
    <row r="537" spans="2:10" x14ac:dyDescent="0.2">
      <c r="B537" s="408"/>
      <c r="C537" s="409"/>
      <c r="D537" s="409"/>
      <c r="E537" s="408"/>
      <c r="F537" s="409"/>
      <c r="G537" s="409"/>
      <c r="H537" s="408"/>
      <c r="I537" s="409"/>
      <c r="J537" s="409"/>
    </row>
    <row r="538" spans="2:10" x14ac:dyDescent="0.2">
      <c r="B538" s="408"/>
      <c r="C538" s="409"/>
      <c r="D538" s="409"/>
      <c r="E538" s="408"/>
      <c r="F538" s="409"/>
      <c r="G538" s="409"/>
      <c r="H538" s="408"/>
      <c r="I538" s="409"/>
      <c r="J538" s="409"/>
    </row>
    <row r="539" spans="2:10" x14ac:dyDescent="0.2">
      <c r="B539" s="408"/>
      <c r="C539" s="409"/>
      <c r="D539" s="409"/>
      <c r="E539" s="408"/>
      <c r="F539" s="409"/>
      <c r="G539" s="409"/>
      <c r="H539" s="408"/>
      <c r="I539" s="409"/>
      <c r="J539" s="409"/>
    </row>
    <row r="540" spans="2:10" x14ac:dyDescent="0.2">
      <c r="B540" s="408"/>
      <c r="C540" s="409"/>
      <c r="D540" s="409"/>
      <c r="E540" s="408"/>
      <c r="F540" s="409"/>
      <c r="G540" s="409"/>
      <c r="H540" s="408"/>
      <c r="I540" s="409"/>
      <c r="J540" s="409"/>
    </row>
    <row r="541" spans="2:10" x14ac:dyDescent="0.2">
      <c r="B541" s="408"/>
      <c r="C541" s="409"/>
      <c r="D541" s="409"/>
      <c r="E541" s="408"/>
      <c r="F541" s="409"/>
      <c r="G541" s="409"/>
      <c r="H541" s="408"/>
      <c r="I541" s="409"/>
      <c r="J541" s="409"/>
    </row>
    <row r="542" spans="2:10" x14ac:dyDescent="0.2">
      <c r="B542" s="408"/>
      <c r="C542" s="409"/>
      <c r="D542" s="409"/>
      <c r="E542" s="408"/>
      <c r="F542" s="409"/>
      <c r="G542" s="409"/>
      <c r="H542" s="408"/>
      <c r="I542" s="409"/>
      <c r="J542" s="409"/>
    </row>
    <row r="543" spans="2:10" x14ac:dyDescent="0.2">
      <c r="B543" s="408"/>
      <c r="C543" s="409"/>
      <c r="D543" s="409"/>
      <c r="E543" s="408"/>
      <c r="F543" s="409"/>
      <c r="G543" s="409"/>
      <c r="H543" s="408"/>
      <c r="I543" s="409"/>
      <c r="J543" s="409"/>
    </row>
    <row r="544" spans="2:10" x14ac:dyDescent="0.2">
      <c r="B544" s="408"/>
      <c r="C544" s="409"/>
      <c r="D544" s="409"/>
      <c r="E544" s="408"/>
      <c r="F544" s="409"/>
      <c r="G544" s="409"/>
      <c r="H544" s="408"/>
      <c r="I544" s="409"/>
      <c r="J544" s="409"/>
    </row>
    <row r="545" spans="2:10" x14ac:dyDescent="0.2">
      <c r="B545" s="408"/>
      <c r="C545" s="409"/>
      <c r="D545" s="409"/>
      <c r="E545" s="408"/>
      <c r="F545" s="409"/>
      <c r="G545" s="409"/>
      <c r="H545" s="408"/>
      <c r="I545" s="409"/>
      <c r="J545" s="409"/>
    </row>
    <row r="546" spans="2:10" x14ac:dyDescent="0.2">
      <c r="B546" s="408"/>
      <c r="C546" s="409"/>
      <c r="D546" s="409"/>
      <c r="E546" s="408"/>
      <c r="F546" s="409"/>
      <c r="G546" s="409"/>
      <c r="H546" s="408"/>
      <c r="I546" s="409"/>
      <c r="J546" s="409"/>
    </row>
    <row r="547" spans="2:10" x14ac:dyDescent="0.2">
      <c r="B547" s="408"/>
      <c r="C547" s="409"/>
      <c r="D547" s="409"/>
      <c r="E547" s="408"/>
      <c r="F547" s="409"/>
      <c r="G547" s="409"/>
      <c r="H547" s="408"/>
      <c r="I547" s="409"/>
      <c r="J547" s="409"/>
    </row>
    <row r="548" spans="2:10" x14ac:dyDescent="0.2">
      <c r="B548" s="408"/>
      <c r="C548" s="409"/>
      <c r="D548" s="409"/>
      <c r="E548" s="408"/>
      <c r="F548" s="409"/>
      <c r="G548" s="409"/>
      <c r="H548" s="408"/>
      <c r="I548" s="409"/>
      <c r="J548" s="409"/>
    </row>
    <row r="549" spans="2:10" x14ac:dyDescent="0.2">
      <c r="B549" s="408"/>
      <c r="C549" s="409"/>
      <c r="D549" s="409"/>
      <c r="E549" s="408"/>
      <c r="F549" s="409"/>
      <c r="G549" s="409"/>
      <c r="H549" s="408"/>
      <c r="I549" s="409"/>
      <c r="J549" s="409"/>
    </row>
    <row r="550" spans="2:10" x14ac:dyDescent="0.2">
      <c r="B550" s="408"/>
      <c r="C550" s="409"/>
      <c r="D550" s="409"/>
      <c r="E550" s="408"/>
      <c r="F550" s="409"/>
      <c r="G550" s="409"/>
      <c r="H550" s="408"/>
      <c r="I550" s="409"/>
      <c r="J550" s="409"/>
    </row>
    <row r="551" spans="2:10" x14ac:dyDescent="0.2">
      <c r="B551" s="408"/>
      <c r="C551" s="409"/>
      <c r="D551" s="409"/>
      <c r="E551" s="408"/>
      <c r="F551" s="409"/>
      <c r="G551" s="409"/>
      <c r="H551" s="408"/>
      <c r="I551" s="409"/>
      <c r="J551" s="409"/>
    </row>
    <row r="552" spans="2:10" x14ac:dyDescent="0.2">
      <c r="B552" s="408"/>
      <c r="C552" s="409"/>
      <c r="D552" s="409"/>
      <c r="E552" s="408"/>
      <c r="F552" s="409"/>
      <c r="G552" s="409"/>
      <c r="H552" s="408"/>
      <c r="I552" s="409"/>
      <c r="J552" s="409"/>
    </row>
    <row r="553" spans="2:10" x14ac:dyDescent="0.2">
      <c r="B553" s="408"/>
      <c r="C553" s="409"/>
      <c r="D553" s="409"/>
      <c r="E553" s="408"/>
      <c r="F553" s="409"/>
      <c r="G553" s="409"/>
      <c r="H553" s="408"/>
      <c r="I553" s="409"/>
      <c r="J553" s="409"/>
    </row>
    <row r="554" spans="2:10" x14ac:dyDescent="0.2">
      <c r="B554" s="408"/>
      <c r="C554" s="409"/>
      <c r="D554" s="409"/>
      <c r="E554" s="408"/>
      <c r="F554" s="409"/>
      <c r="G554" s="409"/>
      <c r="H554" s="408"/>
      <c r="I554" s="409"/>
      <c r="J554" s="409"/>
    </row>
    <row r="555" spans="2:10" x14ac:dyDescent="0.2">
      <c r="B555" s="408"/>
      <c r="C555" s="409"/>
      <c r="D555" s="409"/>
      <c r="E555" s="408"/>
      <c r="F555" s="409"/>
      <c r="G555" s="409"/>
      <c r="H555" s="408"/>
      <c r="I555" s="409"/>
      <c r="J555" s="409"/>
    </row>
    <row r="556" spans="2:10" x14ac:dyDescent="0.2">
      <c r="B556" s="408"/>
      <c r="C556" s="409"/>
      <c r="D556" s="409"/>
      <c r="E556" s="408"/>
      <c r="F556" s="409"/>
      <c r="G556" s="409"/>
      <c r="H556" s="408"/>
      <c r="I556" s="409"/>
      <c r="J556" s="409"/>
    </row>
    <row r="557" spans="2:10" x14ac:dyDescent="0.2">
      <c r="B557" s="408"/>
      <c r="C557" s="409"/>
      <c r="D557" s="409"/>
      <c r="E557" s="408"/>
      <c r="F557" s="409"/>
      <c r="G557" s="409"/>
      <c r="H557" s="408"/>
      <c r="I557" s="409"/>
      <c r="J557" s="409"/>
    </row>
    <row r="558" spans="2:10" x14ac:dyDescent="0.2">
      <c r="B558" s="408"/>
      <c r="C558" s="409"/>
      <c r="D558" s="409"/>
      <c r="E558" s="408"/>
      <c r="F558" s="409"/>
      <c r="G558" s="409"/>
      <c r="H558" s="408"/>
      <c r="I558" s="409"/>
      <c r="J558" s="409"/>
    </row>
    <row r="559" spans="2:10" x14ac:dyDescent="0.2">
      <c r="B559" s="408"/>
      <c r="C559" s="409"/>
      <c r="D559" s="409"/>
      <c r="E559" s="408"/>
      <c r="F559" s="409"/>
      <c r="G559" s="409"/>
      <c r="H559" s="408"/>
      <c r="I559" s="409"/>
      <c r="J559" s="409"/>
    </row>
    <row r="560" spans="2:10" x14ac:dyDescent="0.2">
      <c r="B560" s="408"/>
      <c r="C560" s="409"/>
      <c r="D560" s="409"/>
      <c r="E560" s="408"/>
      <c r="F560" s="409"/>
      <c r="G560" s="409"/>
      <c r="H560" s="408"/>
      <c r="I560" s="409"/>
      <c r="J560" s="409"/>
    </row>
    <row r="561" spans="2:10" x14ac:dyDescent="0.2">
      <c r="B561" s="408"/>
      <c r="C561" s="409"/>
      <c r="D561" s="409"/>
      <c r="E561" s="408"/>
      <c r="F561" s="409"/>
      <c r="G561" s="409"/>
      <c r="H561" s="408"/>
      <c r="I561" s="409"/>
      <c r="J561" s="409"/>
    </row>
    <row r="562" spans="2:10" x14ac:dyDescent="0.2">
      <c r="B562" s="408"/>
      <c r="C562" s="409"/>
      <c r="D562" s="409"/>
      <c r="E562" s="408"/>
      <c r="F562" s="409"/>
      <c r="G562" s="409"/>
      <c r="H562" s="408"/>
      <c r="I562" s="409"/>
      <c r="J562" s="409"/>
    </row>
    <row r="563" spans="2:10" x14ac:dyDescent="0.2">
      <c r="B563" s="408"/>
      <c r="C563" s="409"/>
      <c r="D563" s="409"/>
      <c r="E563" s="408"/>
      <c r="F563" s="409"/>
      <c r="G563" s="409"/>
      <c r="H563" s="408"/>
      <c r="I563" s="409"/>
      <c r="J563" s="409"/>
    </row>
    <row r="564" spans="2:10" x14ac:dyDescent="0.2">
      <c r="B564" s="408"/>
      <c r="C564" s="409"/>
      <c r="D564" s="409"/>
      <c r="E564" s="408"/>
      <c r="F564" s="409"/>
      <c r="G564" s="409"/>
      <c r="H564" s="408"/>
      <c r="I564" s="409"/>
      <c r="J564" s="409"/>
    </row>
    <row r="565" spans="2:10" x14ac:dyDescent="0.2">
      <c r="B565" s="408"/>
      <c r="C565" s="409"/>
      <c r="D565" s="409"/>
      <c r="E565" s="408"/>
      <c r="F565" s="409"/>
      <c r="G565" s="409"/>
      <c r="H565" s="408"/>
      <c r="I565" s="409"/>
      <c r="J565" s="409"/>
    </row>
    <row r="566" spans="2:10" x14ac:dyDescent="0.2">
      <c r="B566" s="408"/>
      <c r="C566" s="409"/>
      <c r="D566" s="409"/>
      <c r="E566" s="408"/>
      <c r="F566" s="409"/>
      <c r="G566" s="409"/>
      <c r="H566" s="408"/>
      <c r="I566" s="409"/>
      <c r="J566" s="409"/>
    </row>
    <row r="567" spans="2:10" x14ac:dyDescent="0.2">
      <c r="B567" s="408"/>
      <c r="C567" s="409"/>
      <c r="D567" s="409"/>
      <c r="E567" s="408"/>
      <c r="F567" s="409"/>
      <c r="G567" s="409"/>
      <c r="H567" s="408"/>
      <c r="I567" s="409"/>
      <c r="J567" s="409"/>
    </row>
    <row r="568" spans="2:10" x14ac:dyDescent="0.2">
      <c r="B568" s="408"/>
      <c r="C568" s="409"/>
      <c r="D568" s="409"/>
      <c r="E568" s="408"/>
      <c r="F568" s="409"/>
      <c r="G568" s="409"/>
      <c r="H568" s="408"/>
      <c r="I568" s="409"/>
      <c r="J568" s="409"/>
    </row>
    <row r="569" spans="2:10" x14ac:dyDescent="0.2">
      <c r="B569" s="408"/>
      <c r="C569" s="409"/>
      <c r="D569" s="409"/>
      <c r="E569" s="408"/>
      <c r="F569" s="409"/>
      <c r="G569" s="409"/>
      <c r="H569" s="408"/>
      <c r="I569" s="409"/>
      <c r="J569" s="409"/>
    </row>
    <row r="570" spans="2:10" x14ac:dyDescent="0.2">
      <c r="B570" s="408"/>
      <c r="C570" s="409"/>
      <c r="D570" s="409"/>
      <c r="E570" s="408"/>
      <c r="F570" s="409"/>
      <c r="G570" s="409"/>
      <c r="H570" s="408"/>
      <c r="I570" s="409"/>
      <c r="J570" s="409"/>
    </row>
    <row r="571" spans="2:10" x14ac:dyDescent="0.2">
      <c r="B571" s="408"/>
      <c r="C571" s="409"/>
      <c r="D571" s="409"/>
      <c r="E571" s="408"/>
      <c r="F571" s="409"/>
      <c r="G571" s="409"/>
      <c r="H571" s="408"/>
      <c r="I571" s="409"/>
      <c r="J571" s="409"/>
    </row>
    <row r="572" spans="2:10" x14ac:dyDescent="0.2">
      <c r="B572" s="408"/>
      <c r="C572" s="409"/>
      <c r="D572" s="409"/>
      <c r="E572" s="408"/>
      <c r="F572" s="409"/>
      <c r="G572" s="409"/>
      <c r="H572" s="408"/>
      <c r="I572" s="409"/>
      <c r="J572" s="409"/>
    </row>
    <row r="573" spans="2:10" x14ac:dyDescent="0.2">
      <c r="B573" s="408"/>
      <c r="C573" s="409"/>
      <c r="D573" s="409"/>
      <c r="E573" s="408"/>
      <c r="F573" s="409"/>
      <c r="G573" s="409"/>
      <c r="H573" s="408"/>
      <c r="I573" s="409"/>
      <c r="J573" s="409"/>
    </row>
    <row r="574" spans="2:10" x14ac:dyDescent="0.2">
      <c r="B574" s="408"/>
      <c r="C574" s="409"/>
      <c r="D574" s="409"/>
      <c r="E574" s="408"/>
      <c r="F574" s="409"/>
      <c r="G574" s="409"/>
      <c r="H574" s="408"/>
      <c r="I574" s="409"/>
      <c r="J574" s="409"/>
    </row>
    <row r="575" spans="2:10" x14ac:dyDescent="0.2">
      <c r="B575" s="408"/>
      <c r="C575" s="409"/>
      <c r="D575" s="409"/>
      <c r="E575" s="408"/>
      <c r="F575" s="409"/>
      <c r="G575" s="409"/>
      <c r="H575" s="408"/>
      <c r="I575" s="409"/>
      <c r="J575" s="409"/>
    </row>
    <row r="576" spans="2:10" x14ac:dyDescent="0.2">
      <c r="B576" s="408"/>
      <c r="C576" s="409"/>
      <c r="D576" s="409"/>
      <c r="E576" s="408"/>
      <c r="F576" s="409"/>
      <c r="G576" s="409"/>
      <c r="H576" s="408"/>
      <c r="I576" s="409"/>
      <c r="J576" s="409"/>
    </row>
    <row r="577" spans="2:10" x14ac:dyDescent="0.2">
      <c r="B577" s="408"/>
      <c r="C577" s="409"/>
      <c r="D577" s="409"/>
      <c r="E577" s="408"/>
      <c r="F577" s="409"/>
      <c r="G577" s="409"/>
      <c r="H577" s="408"/>
      <c r="I577" s="409"/>
      <c r="J577" s="409"/>
    </row>
    <row r="578" spans="2:10" x14ac:dyDescent="0.2">
      <c r="B578" s="408"/>
      <c r="C578" s="409"/>
      <c r="D578" s="409"/>
      <c r="E578" s="408"/>
      <c r="F578" s="409"/>
      <c r="G578" s="409"/>
      <c r="H578" s="408"/>
      <c r="I578" s="409"/>
      <c r="J578" s="409"/>
    </row>
    <row r="579" spans="2:10" x14ac:dyDescent="0.2">
      <c r="B579" s="408"/>
      <c r="C579" s="409"/>
      <c r="D579" s="409"/>
      <c r="E579" s="408"/>
      <c r="F579" s="409"/>
      <c r="G579" s="409"/>
      <c r="H579" s="408"/>
      <c r="I579" s="409"/>
      <c r="J579" s="409"/>
    </row>
    <row r="580" spans="2:10" x14ac:dyDescent="0.2">
      <c r="B580" s="408"/>
      <c r="C580" s="409"/>
      <c r="D580" s="409"/>
      <c r="E580" s="408"/>
      <c r="F580" s="409"/>
      <c r="G580" s="409"/>
      <c r="H580" s="408"/>
      <c r="I580" s="409"/>
      <c r="J580" s="409"/>
    </row>
    <row r="581" spans="2:10" x14ac:dyDescent="0.2">
      <c r="B581" s="408"/>
      <c r="C581" s="409"/>
      <c r="D581" s="409"/>
      <c r="E581" s="408"/>
      <c r="F581" s="409"/>
      <c r="G581" s="409"/>
      <c r="H581" s="408"/>
      <c r="I581" s="409"/>
      <c r="J581" s="409"/>
    </row>
    <row r="582" spans="2:10" x14ac:dyDescent="0.2">
      <c r="B582" s="408"/>
      <c r="C582" s="409"/>
      <c r="D582" s="409"/>
      <c r="E582" s="408"/>
      <c r="F582" s="409"/>
      <c r="G582" s="409"/>
      <c r="H582" s="408"/>
      <c r="I582" s="409"/>
      <c r="J582" s="409"/>
    </row>
    <row r="583" spans="2:10" x14ac:dyDescent="0.2">
      <c r="B583" s="408"/>
      <c r="C583" s="409"/>
      <c r="D583" s="409"/>
      <c r="E583" s="408"/>
      <c r="F583" s="409"/>
      <c r="G583" s="409"/>
      <c r="H583" s="408"/>
      <c r="I583" s="409"/>
      <c r="J583" s="409"/>
    </row>
    <row r="584" spans="2:10" x14ac:dyDescent="0.2">
      <c r="B584" s="408"/>
      <c r="C584" s="409"/>
      <c r="D584" s="409"/>
      <c r="E584" s="408"/>
      <c r="F584" s="409"/>
      <c r="G584" s="409"/>
      <c r="H584" s="408"/>
      <c r="I584" s="409"/>
      <c r="J584" s="409"/>
    </row>
    <row r="585" spans="2:10" x14ac:dyDescent="0.2">
      <c r="B585" s="408"/>
      <c r="C585" s="409"/>
      <c r="D585" s="409"/>
      <c r="E585" s="408"/>
      <c r="F585" s="409"/>
      <c r="G585" s="409"/>
      <c r="H585" s="408"/>
      <c r="I585" s="409"/>
      <c r="J585" s="409"/>
    </row>
    <row r="586" spans="2:10" x14ac:dyDescent="0.2">
      <c r="B586" s="408"/>
      <c r="C586" s="409"/>
      <c r="D586" s="409"/>
      <c r="E586" s="408"/>
      <c r="F586" s="409"/>
      <c r="G586" s="409"/>
      <c r="H586" s="408"/>
      <c r="I586" s="409"/>
      <c r="J586" s="409"/>
    </row>
    <row r="587" spans="2:10" x14ac:dyDescent="0.2">
      <c r="B587" s="408"/>
      <c r="C587" s="409"/>
      <c r="D587" s="409"/>
      <c r="E587" s="408"/>
      <c r="F587" s="409"/>
      <c r="G587" s="409"/>
      <c r="H587" s="408"/>
      <c r="I587" s="409"/>
      <c r="J587" s="409"/>
    </row>
    <row r="588" spans="2:10" x14ac:dyDescent="0.2">
      <c r="B588" s="408"/>
      <c r="C588" s="409"/>
      <c r="D588" s="409"/>
      <c r="E588" s="408"/>
      <c r="F588" s="409"/>
      <c r="G588" s="409"/>
      <c r="H588" s="408"/>
      <c r="I588" s="409"/>
      <c r="J588" s="409"/>
    </row>
    <row r="589" spans="2:10" x14ac:dyDescent="0.2">
      <c r="B589" s="408"/>
      <c r="C589" s="409"/>
      <c r="D589" s="409"/>
      <c r="E589" s="408"/>
      <c r="F589" s="409"/>
      <c r="G589" s="409"/>
      <c r="H589" s="408"/>
      <c r="I589" s="409"/>
      <c r="J589" s="409"/>
    </row>
    <row r="590" spans="2:10" x14ac:dyDescent="0.2">
      <c r="B590" s="408"/>
      <c r="C590" s="409"/>
      <c r="D590" s="409"/>
      <c r="E590" s="408"/>
      <c r="F590" s="409"/>
      <c r="G590" s="409"/>
      <c r="H590" s="408"/>
      <c r="I590" s="409"/>
      <c r="J590" s="409"/>
    </row>
    <row r="591" spans="2:10" x14ac:dyDescent="0.2">
      <c r="B591" s="408"/>
      <c r="C591" s="409"/>
      <c r="D591" s="409"/>
      <c r="E591" s="408"/>
      <c r="F591" s="409"/>
      <c r="G591" s="409"/>
      <c r="H591" s="408"/>
      <c r="I591" s="409"/>
      <c r="J591" s="409"/>
    </row>
    <row r="592" spans="2:10" x14ac:dyDescent="0.2">
      <c r="B592" s="408"/>
      <c r="C592" s="409"/>
      <c r="D592" s="409"/>
      <c r="E592" s="408"/>
      <c r="F592" s="409"/>
      <c r="G592" s="409"/>
      <c r="H592" s="408"/>
      <c r="I592" s="409"/>
      <c r="J592" s="409"/>
    </row>
    <row r="593" spans="2:10" x14ac:dyDescent="0.2">
      <c r="B593" s="408"/>
      <c r="C593" s="409"/>
      <c r="D593" s="409"/>
      <c r="E593" s="408"/>
      <c r="F593" s="409"/>
      <c r="G593" s="409"/>
      <c r="H593" s="408"/>
      <c r="I593" s="409"/>
      <c r="J593" s="409"/>
    </row>
    <row r="594" spans="2:10" x14ac:dyDescent="0.2">
      <c r="B594" s="408"/>
      <c r="C594" s="409"/>
      <c r="D594" s="409"/>
      <c r="E594" s="408"/>
      <c r="F594" s="409"/>
      <c r="G594" s="409"/>
      <c r="H594" s="408"/>
      <c r="I594" s="409"/>
      <c r="J594" s="409"/>
    </row>
    <row r="595" spans="2:10" x14ac:dyDescent="0.2">
      <c r="B595" s="408"/>
      <c r="C595" s="409"/>
      <c r="D595" s="409"/>
      <c r="E595" s="408"/>
      <c r="F595" s="409"/>
      <c r="G595" s="409"/>
      <c r="H595" s="408"/>
      <c r="I595" s="409"/>
      <c r="J595" s="409"/>
    </row>
    <row r="596" spans="2:10" x14ac:dyDescent="0.2">
      <c r="B596" s="408"/>
      <c r="C596" s="409"/>
      <c r="D596" s="409"/>
      <c r="E596" s="408"/>
      <c r="F596" s="409"/>
      <c r="G596" s="409"/>
      <c r="H596" s="408"/>
      <c r="I596" s="409"/>
      <c r="J596" s="409"/>
    </row>
    <row r="597" spans="2:10" x14ac:dyDescent="0.2">
      <c r="B597" s="408"/>
      <c r="C597" s="409"/>
      <c r="D597" s="409"/>
      <c r="E597" s="408"/>
      <c r="F597" s="409"/>
      <c r="G597" s="409"/>
      <c r="H597" s="408"/>
      <c r="I597" s="409"/>
      <c r="J597" s="409"/>
    </row>
    <row r="598" spans="2:10" x14ac:dyDescent="0.2">
      <c r="B598" s="408"/>
      <c r="C598" s="409"/>
      <c r="D598" s="409"/>
      <c r="E598" s="408"/>
      <c r="F598" s="409"/>
      <c r="G598" s="409"/>
      <c r="H598" s="408"/>
      <c r="I598" s="409"/>
      <c r="J598" s="409"/>
    </row>
    <row r="599" spans="2:10" x14ac:dyDescent="0.2">
      <c r="B599" s="408"/>
      <c r="C599" s="409"/>
      <c r="D599" s="409"/>
      <c r="E599" s="408"/>
      <c r="F599" s="409"/>
      <c r="G599" s="409"/>
      <c r="H599" s="408"/>
      <c r="I599" s="409"/>
      <c r="J599" s="409"/>
    </row>
    <row r="600" spans="2:10" x14ac:dyDescent="0.2">
      <c r="B600" s="408"/>
      <c r="C600" s="409"/>
      <c r="D600" s="409"/>
      <c r="E600" s="408"/>
      <c r="F600" s="409"/>
      <c r="G600" s="409"/>
      <c r="H600" s="408"/>
      <c r="I600" s="409"/>
      <c r="J600" s="409"/>
    </row>
    <row r="601" spans="2:10" x14ac:dyDescent="0.2">
      <c r="B601" s="408"/>
      <c r="C601" s="409"/>
      <c r="D601" s="409"/>
      <c r="E601" s="408"/>
      <c r="F601" s="409"/>
      <c r="G601" s="409"/>
      <c r="H601" s="408"/>
      <c r="I601" s="409"/>
      <c r="J601" s="409"/>
    </row>
    <row r="602" spans="2:10" x14ac:dyDescent="0.2">
      <c r="B602" s="408"/>
      <c r="C602" s="409"/>
      <c r="D602" s="409"/>
      <c r="E602" s="408"/>
      <c r="F602" s="409"/>
      <c r="G602" s="409"/>
      <c r="H602" s="408"/>
      <c r="I602" s="409"/>
      <c r="J602" s="409"/>
    </row>
    <row r="603" spans="2:10" x14ac:dyDescent="0.2">
      <c r="B603" s="408"/>
      <c r="C603" s="409"/>
      <c r="D603" s="409"/>
      <c r="E603" s="408"/>
      <c r="F603" s="409"/>
      <c r="G603" s="409"/>
      <c r="H603" s="408"/>
      <c r="I603" s="409"/>
      <c r="J603" s="409"/>
    </row>
    <row r="604" spans="2:10" x14ac:dyDescent="0.2">
      <c r="B604" s="408"/>
      <c r="C604" s="409"/>
      <c r="D604" s="409"/>
      <c r="E604" s="408"/>
      <c r="F604" s="409"/>
      <c r="G604" s="409"/>
      <c r="H604" s="408"/>
      <c r="I604" s="409"/>
      <c r="J604" s="409"/>
    </row>
    <row r="605" spans="2:10" x14ac:dyDescent="0.2">
      <c r="B605" s="408"/>
      <c r="C605" s="409"/>
      <c r="D605" s="409"/>
      <c r="E605" s="408"/>
      <c r="F605" s="409"/>
      <c r="G605" s="409"/>
      <c r="H605" s="408"/>
      <c r="I605" s="409"/>
      <c r="J605" s="409"/>
    </row>
    <row r="606" spans="2:10" x14ac:dyDescent="0.2">
      <c r="B606" s="408"/>
      <c r="C606" s="409"/>
      <c r="D606" s="409"/>
      <c r="E606" s="408"/>
      <c r="F606" s="409"/>
      <c r="G606" s="409"/>
      <c r="H606" s="408"/>
      <c r="I606" s="409"/>
      <c r="J606" s="409"/>
    </row>
    <row r="607" spans="2:10" x14ac:dyDescent="0.2">
      <c r="B607" s="408"/>
      <c r="C607" s="409"/>
      <c r="D607" s="409"/>
      <c r="E607" s="408"/>
      <c r="F607" s="409"/>
      <c r="G607" s="409"/>
      <c r="H607" s="408"/>
      <c r="I607" s="409"/>
      <c r="J607" s="409"/>
    </row>
    <row r="608" spans="2:10" x14ac:dyDescent="0.2">
      <c r="B608" s="408"/>
      <c r="C608" s="409"/>
      <c r="D608" s="409"/>
      <c r="E608" s="408"/>
      <c r="F608" s="409"/>
      <c r="G608" s="409"/>
      <c r="H608" s="408"/>
      <c r="I608" s="409"/>
      <c r="J608" s="409"/>
    </row>
    <row r="609" spans="2:10" x14ac:dyDescent="0.2">
      <c r="B609" s="408"/>
      <c r="C609" s="409"/>
      <c r="D609" s="409"/>
      <c r="E609" s="408"/>
      <c r="F609" s="409"/>
      <c r="G609" s="409"/>
      <c r="H609" s="408"/>
      <c r="I609" s="409"/>
      <c r="J609" s="409"/>
    </row>
    <row r="610" spans="2:10" x14ac:dyDescent="0.2">
      <c r="B610" s="408"/>
      <c r="C610" s="409"/>
      <c r="D610" s="409"/>
      <c r="E610" s="408"/>
      <c r="F610" s="409"/>
      <c r="G610" s="409"/>
      <c r="H610" s="408"/>
      <c r="I610" s="409"/>
      <c r="J610" s="409"/>
    </row>
    <row r="611" spans="2:10" x14ac:dyDescent="0.2">
      <c r="B611" s="408"/>
      <c r="C611" s="409"/>
      <c r="D611" s="409"/>
      <c r="E611" s="408"/>
      <c r="F611" s="409"/>
      <c r="G611" s="409"/>
      <c r="H611" s="408"/>
      <c r="I611" s="409"/>
      <c r="J611" s="409"/>
    </row>
    <row r="612" spans="2:10" x14ac:dyDescent="0.2">
      <c r="B612" s="408"/>
      <c r="C612" s="409"/>
      <c r="D612" s="409"/>
      <c r="E612" s="408"/>
      <c r="F612" s="409"/>
      <c r="G612" s="409"/>
      <c r="H612" s="408"/>
      <c r="I612" s="409"/>
      <c r="J612" s="409"/>
    </row>
    <row r="613" spans="2:10" x14ac:dyDescent="0.2">
      <c r="B613" s="408"/>
      <c r="C613" s="409"/>
      <c r="D613" s="409"/>
      <c r="E613" s="408"/>
      <c r="F613" s="409"/>
      <c r="G613" s="409"/>
      <c r="H613" s="408"/>
      <c r="I613" s="409"/>
      <c r="J613" s="409"/>
    </row>
    <row r="614" spans="2:10" x14ac:dyDescent="0.2">
      <c r="B614" s="408"/>
      <c r="C614" s="409"/>
      <c r="D614" s="409"/>
      <c r="E614" s="408"/>
      <c r="F614" s="409"/>
      <c r="G614" s="409"/>
      <c r="H614" s="408"/>
      <c r="I614" s="409"/>
      <c r="J614" s="409"/>
    </row>
    <row r="615" spans="2:10" x14ac:dyDescent="0.2">
      <c r="B615" s="408"/>
      <c r="C615" s="409"/>
      <c r="D615" s="409"/>
      <c r="E615" s="408"/>
      <c r="F615" s="409"/>
      <c r="G615" s="409"/>
      <c r="H615" s="408"/>
      <c r="I615" s="409"/>
      <c r="J615" s="409"/>
    </row>
    <row r="616" spans="2:10" x14ac:dyDescent="0.2">
      <c r="B616" s="408"/>
      <c r="C616" s="409"/>
      <c r="D616" s="409"/>
      <c r="E616" s="408"/>
      <c r="F616" s="409"/>
      <c r="G616" s="409"/>
      <c r="H616" s="408"/>
      <c r="I616" s="409"/>
      <c r="J616" s="409"/>
    </row>
    <row r="617" spans="2:10" x14ac:dyDescent="0.2">
      <c r="B617" s="408"/>
      <c r="C617" s="409"/>
      <c r="D617" s="409"/>
      <c r="E617" s="408"/>
      <c r="F617" s="409"/>
      <c r="G617" s="409"/>
      <c r="H617" s="408"/>
      <c r="I617" s="409"/>
      <c r="J617" s="409"/>
    </row>
    <row r="618" spans="2:10" x14ac:dyDescent="0.2">
      <c r="B618" s="408"/>
      <c r="C618" s="409"/>
      <c r="D618" s="409"/>
      <c r="E618" s="408"/>
      <c r="F618" s="409"/>
      <c r="G618" s="409"/>
      <c r="H618" s="408"/>
      <c r="I618" s="409"/>
      <c r="J618" s="409"/>
    </row>
    <row r="619" spans="2:10" x14ac:dyDescent="0.2">
      <c r="B619" s="408"/>
      <c r="C619" s="409"/>
      <c r="D619" s="409"/>
      <c r="E619" s="408"/>
      <c r="F619" s="409"/>
      <c r="G619" s="409"/>
      <c r="H619" s="408"/>
      <c r="I619" s="409"/>
      <c r="J619" s="409"/>
    </row>
    <row r="620" spans="2:10" x14ac:dyDescent="0.2">
      <c r="B620" s="408"/>
      <c r="C620" s="409"/>
      <c r="D620" s="409"/>
      <c r="E620" s="408"/>
      <c r="F620" s="409"/>
      <c r="G620" s="409"/>
      <c r="H620" s="408"/>
      <c r="I620" s="409"/>
      <c r="J620" s="409"/>
    </row>
    <row r="621" spans="2:10" x14ac:dyDescent="0.2">
      <c r="B621" s="408"/>
      <c r="C621" s="409"/>
      <c r="D621" s="409"/>
      <c r="E621" s="408"/>
      <c r="F621" s="409"/>
      <c r="G621" s="409"/>
      <c r="H621" s="408"/>
      <c r="I621" s="409"/>
      <c r="J621" s="409"/>
    </row>
    <row r="622" spans="2:10" x14ac:dyDescent="0.2">
      <c r="B622" s="408"/>
      <c r="C622" s="409"/>
      <c r="D622" s="409"/>
      <c r="E622" s="408"/>
      <c r="F622" s="409"/>
      <c r="G622" s="409"/>
      <c r="H622" s="408"/>
      <c r="I622" s="409"/>
      <c r="J622" s="409"/>
    </row>
    <row r="623" spans="2:10" x14ac:dyDescent="0.2">
      <c r="B623" s="408"/>
      <c r="C623" s="409"/>
      <c r="D623" s="409"/>
      <c r="E623" s="408"/>
      <c r="F623" s="409"/>
      <c r="G623" s="409"/>
      <c r="H623" s="408"/>
      <c r="I623" s="409"/>
      <c r="J623" s="409"/>
    </row>
    <row r="624" spans="2:10" x14ac:dyDescent="0.2">
      <c r="B624" s="408"/>
      <c r="C624" s="409"/>
      <c r="D624" s="409"/>
      <c r="E624" s="408"/>
      <c r="F624" s="409"/>
      <c r="G624" s="409"/>
      <c r="H624" s="408"/>
      <c r="I624" s="409"/>
      <c r="J624" s="409"/>
    </row>
    <row r="625" spans="2:10" x14ac:dyDescent="0.2">
      <c r="B625" s="408"/>
      <c r="C625" s="409"/>
      <c r="D625" s="409"/>
      <c r="E625" s="408"/>
      <c r="F625" s="409"/>
      <c r="G625" s="409"/>
      <c r="H625" s="408"/>
      <c r="I625" s="409"/>
      <c r="J625" s="409"/>
    </row>
    <row r="626" spans="2:10" x14ac:dyDescent="0.2">
      <c r="B626" s="408"/>
      <c r="C626" s="409"/>
      <c r="D626" s="409"/>
      <c r="E626" s="408"/>
      <c r="F626" s="409"/>
      <c r="G626" s="409"/>
      <c r="H626" s="408"/>
      <c r="I626" s="409"/>
      <c r="J626" s="409"/>
    </row>
    <row r="627" spans="2:10" x14ac:dyDescent="0.2">
      <c r="B627" s="408"/>
      <c r="C627" s="409"/>
      <c r="D627" s="409"/>
      <c r="E627" s="408"/>
      <c r="F627" s="409"/>
      <c r="G627" s="409"/>
      <c r="H627" s="408"/>
      <c r="I627" s="409"/>
      <c r="J627" s="409"/>
    </row>
    <row r="628" spans="2:10" x14ac:dyDescent="0.2">
      <c r="B628" s="408"/>
      <c r="C628" s="409"/>
      <c r="D628" s="409"/>
      <c r="E628" s="408"/>
      <c r="F628" s="409"/>
      <c r="G628" s="409"/>
      <c r="H628" s="408"/>
      <c r="I628" s="409"/>
      <c r="J628" s="409"/>
    </row>
    <row r="629" spans="2:10" x14ac:dyDescent="0.2">
      <c r="B629" s="408"/>
      <c r="C629" s="409"/>
      <c r="D629" s="409"/>
      <c r="E629" s="408"/>
      <c r="F629" s="409"/>
      <c r="G629" s="409"/>
      <c r="H629" s="408"/>
      <c r="I629" s="409"/>
      <c r="J629" s="409"/>
    </row>
    <row r="630" spans="2:10" x14ac:dyDescent="0.2">
      <c r="B630" s="408"/>
      <c r="C630" s="409"/>
      <c r="D630" s="409"/>
      <c r="E630" s="408"/>
      <c r="F630" s="409"/>
      <c r="G630" s="409"/>
      <c r="H630" s="408"/>
      <c r="I630" s="409"/>
      <c r="J630" s="409"/>
    </row>
    <row r="631" spans="2:10" x14ac:dyDescent="0.2">
      <c r="B631" s="408"/>
      <c r="C631" s="409"/>
      <c r="D631" s="409"/>
      <c r="E631" s="408"/>
      <c r="F631" s="409"/>
      <c r="G631" s="409"/>
      <c r="H631" s="408"/>
      <c r="I631" s="409"/>
      <c r="J631" s="409"/>
    </row>
    <row r="632" spans="2:10" x14ac:dyDescent="0.2">
      <c r="B632" s="408"/>
      <c r="C632" s="409"/>
      <c r="D632" s="409"/>
      <c r="E632" s="408"/>
      <c r="F632" s="409"/>
      <c r="G632" s="409"/>
      <c r="H632" s="408"/>
      <c r="I632" s="409"/>
      <c r="J632" s="409"/>
    </row>
    <row r="633" spans="2:10" x14ac:dyDescent="0.2">
      <c r="B633" s="408"/>
      <c r="C633" s="409"/>
      <c r="D633" s="409"/>
      <c r="E633" s="408"/>
      <c r="F633" s="409"/>
      <c r="G633" s="409"/>
      <c r="H633" s="408"/>
      <c r="I633" s="409"/>
      <c r="J633" s="409"/>
    </row>
    <row r="634" spans="2:10" x14ac:dyDescent="0.2">
      <c r="B634" s="408"/>
      <c r="C634" s="409"/>
      <c r="D634" s="409"/>
      <c r="E634" s="408"/>
      <c r="F634" s="409"/>
      <c r="G634" s="409"/>
      <c r="H634" s="408"/>
      <c r="I634" s="409"/>
      <c r="J634" s="409"/>
    </row>
    <row r="635" spans="2:10" x14ac:dyDescent="0.2">
      <c r="B635" s="408"/>
      <c r="C635" s="409"/>
      <c r="D635" s="409"/>
      <c r="E635" s="408"/>
      <c r="F635" s="409"/>
      <c r="G635" s="409"/>
      <c r="H635" s="408"/>
      <c r="I635" s="409"/>
      <c r="J635" s="409"/>
    </row>
    <row r="636" spans="2:10" x14ac:dyDescent="0.2">
      <c r="B636" s="408"/>
      <c r="C636" s="409"/>
      <c r="D636" s="409"/>
      <c r="E636" s="408"/>
      <c r="F636" s="409"/>
      <c r="G636" s="409"/>
      <c r="H636" s="408"/>
      <c r="I636" s="409"/>
      <c r="J636" s="409"/>
    </row>
    <row r="637" spans="2:10" x14ac:dyDescent="0.2">
      <c r="B637" s="408"/>
      <c r="C637" s="409"/>
      <c r="D637" s="409"/>
      <c r="E637" s="408"/>
      <c r="F637" s="409"/>
      <c r="G637" s="409"/>
      <c r="H637" s="408"/>
      <c r="I637" s="409"/>
      <c r="J637" s="409"/>
    </row>
    <row r="638" spans="2:10" x14ac:dyDescent="0.2">
      <c r="B638" s="408"/>
      <c r="C638" s="409"/>
      <c r="D638" s="409"/>
      <c r="E638" s="408"/>
      <c r="F638" s="409"/>
      <c r="G638" s="409"/>
      <c r="H638" s="408"/>
      <c r="I638" s="409"/>
      <c r="J638" s="409"/>
    </row>
    <row r="639" spans="2:10" x14ac:dyDescent="0.2">
      <c r="B639" s="408"/>
      <c r="C639" s="409"/>
      <c r="D639" s="409"/>
      <c r="E639" s="408"/>
      <c r="F639" s="409"/>
      <c r="G639" s="409"/>
      <c r="H639" s="408"/>
      <c r="I639" s="409"/>
      <c r="J639" s="409"/>
    </row>
    <row r="640" spans="2:10" x14ac:dyDescent="0.2">
      <c r="B640" s="408"/>
      <c r="C640" s="409"/>
      <c r="D640" s="409"/>
      <c r="E640" s="408"/>
      <c r="F640" s="409"/>
      <c r="G640" s="409"/>
      <c r="H640" s="408"/>
      <c r="I640" s="409"/>
      <c r="J640" s="409"/>
    </row>
    <row r="641" spans="2:10" x14ac:dyDescent="0.2">
      <c r="B641" s="408"/>
      <c r="C641" s="409"/>
      <c r="D641" s="409"/>
      <c r="E641" s="408"/>
      <c r="F641" s="409"/>
      <c r="G641" s="409"/>
      <c r="H641" s="408"/>
      <c r="I641" s="409"/>
      <c r="J641" s="409"/>
    </row>
    <row r="642" spans="2:10" x14ac:dyDescent="0.2">
      <c r="B642" s="408"/>
      <c r="C642" s="409"/>
      <c r="D642" s="409"/>
      <c r="E642" s="408"/>
      <c r="F642" s="409"/>
      <c r="G642" s="409"/>
      <c r="H642" s="408"/>
      <c r="I642" s="409"/>
      <c r="J642" s="409"/>
    </row>
    <row r="643" spans="2:10" x14ac:dyDescent="0.2">
      <c r="B643" s="408"/>
      <c r="C643" s="409"/>
      <c r="D643" s="409"/>
      <c r="E643" s="408"/>
      <c r="F643" s="409"/>
      <c r="G643" s="409"/>
      <c r="H643" s="408"/>
      <c r="I643" s="409"/>
      <c r="J643" s="409"/>
    </row>
    <row r="644" spans="2:10" x14ac:dyDescent="0.2">
      <c r="B644" s="408"/>
      <c r="C644" s="409"/>
      <c r="D644" s="409"/>
      <c r="E644" s="408"/>
      <c r="F644" s="409"/>
      <c r="G644" s="409"/>
      <c r="H644" s="408"/>
      <c r="I644" s="409"/>
      <c r="J644" s="409"/>
    </row>
    <row r="645" spans="2:10" x14ac:dyDescent="0.2">
      <c r="B645" s="408"/>
      <c r="C645" s="409"/>
      <c r="D645" s="409"/>
      <c r="E645" s="408"/>
      <c r="F645" s="409"/>
      <c r="G645" s="409"/>
      <c r="H645" s="408"/>
      <c r="I645" s="409"/>
      <c r="J645" s="409"/>
    </row>
    <row r="646" spans="2:10" x14ac:dyDescent="0.2">
      <c r="B646" s="408"/>
      <c r="C646" s="409"/>
      <c r="D646" s="409"/>
      <c r="E646" s="408"/>
      <c r="F646" s="409"/>
      <c r="G646" s="409"/>
      <c r="H646" s="408"/>
      <c r="I646" s="409"/>
      <c r="J646" s="409"/>
    </row>
    <row r="647" spans="2:10" x14ac:dyDescent="0.2">
      <c r="B647" s="408"/>
      <c r="C647" s="409"/>
      <c r="D647" s="409"/>
      <c r="E647" s="408"/>
      <c r="F647" s="409"/>
      <c r="G647" s="409"/>
      <c r="H647" s="408"/>
      <c r="I647" s="409"/>
      <c r="J647" s="409"/>
    </row>
    <row r="648" spans="2:10" x14ac:dyDescent="0.2">
      <c r="B648" s="408"/>
      <c r="C648" s="409"/>
      <c r="D648" s="409"/>
      <c r="E648" s="408"/>
      <c r="F648" s="409"/>
      <c r="G648" s="409"/>
      <c r="H648" s="408"/>
      <c r="I648" s="409"/>
      <c r="J648" s="409"/>
    </row>
    <row r="649" spans="2:10" x14ac:dyDescent="0.2">
      <c r="B649" s="408"/>
      <c r="C649" s="409"/>
      <c r="D649" s="409"/>
      <c r="E649" s="408"/>
      <c r="F649" s="409"/>
      <c r="G649" s="409"/>
      <c r="H649" s="408"/>
      <c r="I649" s="409"/>
      <c r="J649" s="409"/>
    </row>
    <row r="650" spans="2:10" x14ac:dyDescent="0.2">
      <c r="B650" s="408"/>
      <c r="C650" s="409"/>
      <c r="D650" s="409"/>
      <c r="E650" s="408"/>
      <c r="F650" s="409"/>
      <c r="G650" s="409"/>
      <c r="H650" s="408"/>
      <c r="I650" s="409"/>
      <c r="J650" s="409"/>
    </row>
    <row r="651" spans="2:10" x14ac:dyDescent="0.2">
      <c r="B651" s="408"/>
      <c r="C651" s="409"/>
      <c r="D651" s="409"/>
      <c r="E651" s="408"/>
      <c r="F651" s="409"/>
      <c r="G651" s="409"/>
      <c r="H651" s="408"/>
      <c r="I651" s="409"/>
      <c r="J651" s="409"/>
    </row>
    <row r="652" spans="2:10" x14ac:dyDescent="0.2">
      <c r="B652" s="408"/>
      <c r="C652" s="409"/>
      <c r="D652" s="409"/>
      <c r="E652" s="408"/>
      <c r="F652" s="409"/>
      <c r="G652" s="409"/>
      <c r="H652" s="408"/>
      <c r="I652" s="409"/>
      <c r="J652" s="409"/>
    </row>
    <row r="653" spans="2:10" x14ac:dyDescent="0.2">
      <c r="B653" s="408"/>
      <c r="C653" s="409"/>
      <c r="D653" s="409"/>
      <c r="E653" s="408"/>
      <c r="F653" s="409"/>
      <c r="G653" s="409"/>
      <c r="H653" s="408"/>
      <c r="I653" s="409"/>
      <c r="J653" s="409"/>
    </row>
    <row r="654" spans="2:10" x14ac:dyDescent="0.2">
      <c r="B654" s="408"/>
      <c r="C654" s="409"/>
      <c r="D654" s="409"/>
      <c r="E654" s="408"/>
      <c r="F654" s="409"/>
      <c r="G654" s="409"/>
      <c r="H654" s="408"/>
      <c r="I654" s="409"/>
      <c r="J654" s="409"/>
    </row>
    <row r="655" spans="2:10" x14ac:dyDescent="0.2">
      <c r="B655" s="408"/>
      <c r="C655" s="409"/>
      <c r="D655" s="409"/>
      <c r="E655" s="408"/>
      <c r="F655" s="409"/>
      <c r="G655" s="409"/>
      <c r="H655" s="408"/>
      <c r="I655" s="409"/>
      <c r="J655" s="409"/>
    </row>
    <row r="656" spans="2:10" x14ac:dyDescent="0.2">
      <c r="B656" s="408"/>
      <c r="C656" s="409"/>
      <c r="D656" s="409"/>
      <c r="E656" s="408"/>
      <c r="F656" s="409"/>
      <c r="G656" s="409"/>
      <c r="H656" s="408"/>
      <c r="I656" s="409"/>
      <c r="J656" s="409"/>
    </row>
    <row r="657" spans="2:10" x14ac:dyDescent="0.2">
      <c r="B657" s="408"/>
      <c r="C657" s="409"/>
      <c r="D657" s="409"/>
      <c r="E657" s="408"/>
      <c r="F657" s="409"/>
      <c r="G657" s="409"/>
      <c r="H657" s="408"/>
      <c r="I657" s="409"/>
      <c r="J657" s="409"/>
    </row>
    <row r="658" spans="2:10" x14ac:dyDescent="0.2">
      <c r="B658" s="408"/>
      <c r="C658" s="409"/>
      <c r="D658" s="409"/>
      <c r="E658" s="408"/>
      <c r="F658" s="409"/>
      <c r="G658" s="409"/>
      <c r="H658" s="408"/>
      <c r="I658" s="409"/>
      <c r="J658" s="409"/>
    </row>
    <row r="659" spans="2:10" x14ac:dyDescent="0.2">
      <c r="B659" s="408"/>
      <c r="C659" s="409"/>
      <c r="D659" s="409"/>
      <c r="E659" s="408"/>
      <c r="F659" s="409"/>
      <c r="G659" s="409"/>
      <c r="H659" s="408"/>
      <c r="I659" s="409"/>
      <c r="J659" s="409"/>
    </row>
    <row r="660" spans="2:10" x14ac:dyDescent="0.2">
      <c r="B660" s="408"/>
      <c r="C660" s="409"/>
      <c r="D660" s="409"/>
      <c r="E660" s="408"/>
      <c r="F660" s="409"/>
      <c r="G660" s="409"/>
      <c r="H660" s="408"/>
      <c r="I660" s="409"/>
      <c r="J660" s="409"/>
    </row>
    <row r="661" spans="2:10" x14ac:dyDescent="0.2">
      <c r="B661" s="408"/>
      <c r="C661" s="409"/>
      <c r="D661" s="409"/>
      <c r="E661" s="408"/>
      <c r="F661" s="409"/>
      <c r="G661" s="409"/>
      <c r="H661" s="408"/>
      <c r="I661" s="409"/>
      <c r="J661" s="409"/>
    </row>
    <row r="662" spans="2:10" x14ac:dyDescent="0.2">
      <c r="B662" s="408"/>
      <c r="C662" s="409"/>
      <c r="D662" s="409"/>
      <c r="E662" s="408"/>
      <c r="F662" s="409"/>
      <c r="G662" s="409"/>
      <c r="H662" s="408"/>
      <c r="I662" s="409"/>
      <c r="J662" s="409"/>
    </row>
    <row r="663" spans="2:10" x14ac:dyDescent="0.2">
      <c r="B663" s="408"/>
      <c r="C663" s="409"/>
      <c r="D663" s="409"/>
      <c r="E663" s="408"/>
      <c r="F663" s="409"/>
      <c r="G663" s="409"/>
      <c r="H663" s="408"/>
      <c r="I663" s="409"/>
      <c r="J663" s="409"/>
    </row>
    <row r="664" spans="2:10" x14ac:dyDescent="0.2">
      <c r="B664" s="408"/>
      <c r="C664" s="409"/>
      <c r="D664" s="409"/>
      <c r="E664" s="408"/>
      <c r="F664" s="409"/>
      <c r="G664" s="409"/>
      <c r="H664" s="408"/>
      <c r="I664" s="409"/>
      <c r="J664" s="409"/>
    </row>
    <row r="665" spans="2:10" x14ac:dyDescent="0.2">
      <c r="B665" s="408"/>
      <c r="C665" s="409"/>
      <c r="D665" s="409"/>
      <c r="E665" s="408"/>
      <c r="F665" s="409"/>
      <c r="G665" s="409"/>
      <c r="H665" s="408"/>
      <c r="I665" s="409"/>
      <c r="J665" s="409"/>
    </row>
    <row r="666" spans="2:10" x14ac:dyDescent="0.2">
      <c r="B666" s="408"/>
      <c r="C666" s="409"/>
      <c r="D666" s="409"/>
      <c r="E666" s="408"/>
      <c r="F666" s="409"/>
      <c r="G666" s="409"/>
      <c r="H666" s="408"/>
      <c r="I666" s="409"/>
      <c r="J666" s="409"/>
    </row>
    <row r="667" spans="2:10" x14ac:dyDescent="0.2">
      <c r="B667" s="408"/>
      <c r="C667" s="409"/>
      <c r="D667" s="409"/>
      <c r="E667" s="408"/>
      <c r="F667" s="409"/>
      <c r="G667" s="409"/>
      <c r="H667" s="408"/>
      <c r="I667" s="409"/>
      <c r="J667" s="409"/>
    </row>
    <row r="668" spans="2:10" x14ac:dyDescent="0.2">
      <c r="B668" s="408"/>
      <c r="C668" s="409"/>
      <c r="D668" s="409"/>
      <c r="E668" s="408"/>
      <c r="F668" s="409"/>
      <c r="G668" s="409"/>
      <c r="H668" s="408"/>
      <c r="I668" s="409"/>
      <c r="J668" s="409"/>
    </row>
    <row r="669" spans="2:10" x14ac:dyDescent="0.2">
      <c r="B669" s="408"/>
      <c r="C669" s="409"/>
      <c r="D669" s="409"/>
      <c r="E669" s="408"/>
      <c r="F669" s="409"/>
      <c r="G669" s="409"/>
      <c r="H669" s="408"/>
      <c r="I669" s="409"/>
      <c r="J669" s="409"/>
    </row>
    <row r="670" spans="2:10" x14ac:dyDescent="0.2">
      <c r="B670" s="408"/>
      <c r="C670" s="409"/>
      <c r="D670" s="409"/>
      <c r="E670" s="408"/>
      <c r="F670" s="409"/>
      <c r="G670" s="409"/>
      <c r="H670" s="408"/>
      <c r="I670" s="409"/>
      <c r="J670" s="409"/>
    </row>
    <row r="671" spans="2:10" x14ac:dyDescent="0.2">
      <c r="B671" s="408"/>
      <c r="C671" s="409"/>
      <c r="D671" s="409"/>
      <c r="E671" s="408"/>
      <c r="F671" s="409"/>
      <c r="G671" s="409"/>
      <c r="H671" s="408"/>
      <c r="I671" s="409"/>
      <c r="J671" s="409"/>
    </row>
    <row r="672" spans="2:10" x14ac:dyDescent="0.2">
      <c r="B672" s="408"/>
      <c r="C672" s="409"/>
      <c r="D672" s="409"/>
      <c r="E672" s="408"/>
      <c r="F672" s="409"/>
      <c r="G672" s="409"/>
      <c r="H672" s="408"/>
      <c r="I672" s="409"/>
      <c r="J672" s="409"/>
    </row>
    <row r="673" spans="2:10" x14ac:dyDescent="0.2">
      <c r="B673" s="408"/>
      <c r="C673" s="409"/>
      <c r="D673" s="409"/>
      <c r="E673" s="408"/>
      <c r="F673" s="409"/>
      <c r="G673" s="409"/>
      <c r="H673" s="408"/>
      <c r="I673" s="409"/>
      <c r="J673" s="409"/>
    </row>
    <row r="674" spans="2:10" x14ac:dyDescent="0.2">
      <c r="B674" s="408"/>
      <c r="C674" s="409"/>
      <c r="D674" s="409"/>
      <c r="E674" s="408"/>
      <c r="F674" s="409"/>
      <c r="G674" s="409"/>
      <c r="H674" s="408"/>
      <c r="I674" s="409"/>
      <c r="J674" s="409"/>
    </row>
    <row r="675" spans="2:10" x14ac:dyDescent="0.2">
      <c r="B675" s="408"/>
      <c r="C675" s="409"/>
      <c r="D675" s="409"/>
      <c r="E675" s="408"/>
      <c r="F675" s="409"/>
      <c r="G675" s="409"/>
      <c r="H675" s="408"/>
      <c r="I675" s="409"/>
      <c r="J675" s="409"/>
    </row>
    <row r="676" spans="2:10" x14ac:dyDescent="0.2">
      <c r="B676" s="408"/>
      <c r="C676" s="409"/>
      <c r="D676" s="409"/>
      <c r="E676" s="408"/>
      <c r="F676" s="409"/>
      <c r="G676" s="409"/>
      <c r="H676" s="408"/>
      <c r="I676" s="409"/>
      <c r="J676" s="409"/>
    </row>
    <row r="677" spans="2:10" x14ac:dyDescent="0.2">
      <c r="B677" s="408"/>
      <c r="C677" s="409"/>
      <c r="D677" s="409"/>
      <c r="E677" s="408"/>
      <c r="F677" s="409"/>
      <c r="G677" s="409"/>
      <c r="H677" s="408"/>
      <c r="I677" s="409"/>
      <c r="J677" s="409"/>
    </row>
    <row r="678" spans="2:10" x14ac:dyDescent="0.2">
      <c r="B678" s="408"/>
      <c r="C678" s="409"/>
      <c r="D678" s="409"/>
      <c r="E678" s="408"/>
      <c r="F678" s="409"/>
      <c r="G678" s="409"/>
      <c r="H678" s="408"/>
      <c r="I678" s="409"/>
      <c r="J678" s="409"/>
    </row>
    <row r="679" spans="2:10" x14ac:dyDescent="0.2">
      <c r="B679" s="408"/>
      <c r="C679" s="409"/>
      <c r="D679" s="409"/>
      <c r="E679" s="408"/>
      <c r="F679" s="409"/>
      <c r="G679" s="409"/>
      <c r="H679" s="408"/>
      <c r="I679" s="409"/>
      <c r="J679" s="409"/>
    </row>
    <row r="680" spans="2:10" x14ac:dyDescent="0.2">
      <c r="B680" s="408"/>
      <c r="C680" s="409"/>
      <c r="D680" s="409"/>
      <c r="E680" s="408"/>
      <c r="F680" s="409"/>
      <c r="G680" s="409"/>
      <c r="H680" s="408"/>
      <c r="I680" s="409"/>
      <c r="J680" s="409"/>
    </row>
    <row r="681" spans="2:10" x14ac:dyDescent="0.2">
      <c r="B681" s="408"/>
      <c r="C681" s="409"/>
      <c r="D681" s="409"/>
      <c r="E681" s="408"/>
      <c r="F681" s="409"/>
      <c r="G681" s="409"/>
      <c r="H681" s="408"/>
      <c r="I681" s="409"/>
      <c r="J681" s="409"/>
    </row>
    <row r="682" spans="2:10" x14ac:dyDescent="0.2">
      <c r="B682" s="408"/>
      <c r="C682" s="409"/>
      <c r="D682" s="409"/>
      <c r="E682" s="408"/>
      <c r="F682" s="409"/>
      <c r="G682" s="409"/>
      <c r="H682" s="408"/>
      <c r="I682" s="409"/>
      <c r="J682" s="409"/>
    </row>
    <row r="683" spans="2:10" x14ac:dyDescent="0.2">
      <c r="B683" s="408"/>
      <c r="C683" s="409"/>
      <c r="D683" s="409"/>
      <c r="E683" s="408"/>
      <c r="F683" s="409"/>
      <c r="G683" s="409"/>
      <c r="H683" s="408"/>
      <c r="I683" s="409"/>
      <c r="J683" s="409"/>
    </row>
    <row r="684" spans="2:10" x14ac:dyDescent="0.2">
      <c r="B684" s="408"/>
      <c r="C684" s="409"/>
      <c r="D684" s="409"/>
      <c r="E684" s="408"/>
      <c r="F684" s="409"/>
      <c r="G684" s="409"/>
      <c r="H684" s="408"/>
      <c r="I684" s="409"/>
      <c r="J684" s="409"/>
    </row>
    <row r="685" spans="2:10" x14ac:dyDescent="0.2">
      <c r="B685" s="408"/>
      <c r="C685" s="409"/>
      <c r="D685" s="409"/>
      <c r="E685" s="408"/>
      <c r="F685" s="409"/>
      <c r="G685" s="409"/>
      <c r="H685" s="408"/>
      <c r="I685" s="409"/>
      <c r="J685" s="409"/>
    </row>
    <row r="686" spans="2:10" x14ac:dyDescent="0.2">
      <c r="B686" s="408"/>
      <c r="C686" s="409"/>
      <c r="D686" s="409"/>
      <c r="E686" s="408"/>
      <c r="F686" s="409"/>
      <c r="G686" s="409"/>
      <c r="H686" s="408"/>
      <c r="I686" s="409"/>
      <c r="J686" s="409"/>
    </row>
    <row r="687" spans="2:10" x14ac:dyDescent="0.2">
      <c r="B687" s="408"/>
      <c r="C687" s="409"/>
      <c r="D687" s="409"/>
      <c r="E687" s="408"/>
      <c r="F687" s="409"/>
      <c r="G687" s="409"/>
      <c r="H687" s="408"/>
      <c r="I687" s="409"/>
      <c r="J687" s="409"/>
    </row>
    <row r="688" spans="2:10" x14ac:dyDescent="0.2">
      <c r="B688" s="408"/>
      <c r="C688" s="409"/>
      <c r="D688" s="409"/>
      <c r="E688" s="408"/>
      <c r="F688" s="409"/>
      <c r="G688" s="409"/>
      <c r="H688" s="408"/>
      <c r="I688" s="409"/>
      <c r="J688" s="409"/>
    </row>
    <row r="689" spans="2:10" x14ac:dyDescent="0.2">
      <c r="B689" s="408"/>
      <c r="C689" s="409"/>
      <c r="D689" s="409"/>
      <c r="E689" s="408"/>
      <c r="F689" s="409"/>
      <c r="G689" s="409"/>
      <c r="H689" s="408"/>
      <c r="I689" s="409"/>
      <c r="J689" s="409"/>
    </row>
    <row r="690" spans="2:10" x14ac:dyDescent="0.2">
      <c r="B690" s="408"/>
      <c r="C690" s="409"/>
      <c r="D690" s="409"/>
      <c r="E690" s="408"/>
      <c r="F690" s="409"/>
      <c r="G690" s="409"/>
      <c r="H690" s="408"/>
      <c r="I690" s="409"/>
      <c r="J690" s="409"/>
    </row>
    <row r="691" spans="2:10" x14ac:dyDescent="0.2">
      <c r="B691" s="408"/>
      <c r="C691" s="409"/>
      <c r="D691" s="409"/>
      <c r="E691" s="408"/>
      <c r="F691" s="409"/>
      <c r="G691" s="409"/>
      <c r="H691" s="408"/>
      <c r="I691" s="409"/>
      <c r="J691" s="409"/>
    </row>
    <row r="692" spans="2:10" x14ac:dyDescent="0.2">
      <c r="B692" s="408"/>
      <c r="C692" s="409"/>
      <c r="D692" s="409"/>
      <c r="E692" s="408"/>
      <c r="F692" s="409"/>
      <c r="G692" s="409"/>
      <c r="H692" s="408"/>
      <c r="I692" s="409"/>
      <c r="J692" s="409"/>
    </row>
    <row r="693" spans="2:10" x14ac:dyDescent="0.2">
      <c r="B693" s="408"/>
      <c r="C693" s="409"/>
      <c r="D693" s="409"/>
      <c r="E693" s="408"/>
      <c r="F693" s="409"/>
      <c r="G693" s="409"/>
      <c r="H693" s="408"/>
      <c r="I693" s="409"/>
      <c r="J693" s="409"/>
    </row>
    <row r="694" spans="2:10" x14ac:dyDescent="0.2">
      <c r="B694" s="408"/>
      <c r="C694" s="409"/>
      <c r="D694" s="409"/>
      <c r="E694" s="408"/>
      <c r="F694" s="409"/>
      <c r="G694" s="409"/>
      <c r="H694" s="408"/>
      <c r="I694" s="409"/>
      <c r="J694" s="409"/>
    </row>
    <row r="695" spans="2:10" x14ac:dyDescent="0.2">
      <c r="B695" s="408"/>
      <c r="C695" s="409"/>
      <c r="D695" s="409"/>
      <c r="E695" s="408"/>
      <c r="F695" s="409"/>
      <c r="G695" s="409"/>
      <c r="H695" s="408"/>
      <c r="I695" s="409"/>
      <c r="J695" s="409"/>
    </row>
    <row r="696" spans="2:10" x14ac:dyDescent="0.2">
      <c r="B696" s="408"/>
      <c r="C696" s="409"/>
      <c r="D696" s="409"/>
      <c r="E696" s="408"/>
      <c r="F696" s="409"/>
      <c r="G696" s="409"/>
      <c r="H696" s="408"/>
      <c r="I696" s="409"/>
      <c r="J696" s="409"/>
    </row>
    <row r="697" spans="2:10" x14ac:dyDescent="0.2">
      <c r="B697" s="408"/>
      <c r="C697" s="409"/>
      <c r="D697" s="409"/>
      <c r="E697" s="408"/>
      <c r="F697" s="409"/>
      <c r="G697" s="409"/>
      <c r="H697" s="408"/>
      <c r="I697" s="409"/>
      <c r="J697" s="409"/>
    </row>
    <row r="698" spans="2:10" x14ac:dyDescent="0.2">
      <c r="B698" s="408"/>
      <c r="C698" s="409"/>
      <c r="D698" s="409"/>
      <c r="E698" s="408"/>
      <c r="F698" s="409"/>
      <c r="G698" s="409"/>
      <c r="H698" s="408"/>
      <c r="I698" s="409"/>
      <c r="J698" s="409"/>
    </row>
    <row r="699" spans="2:10" x14ac:dyDescent="0.2">
      <c r="B699" s="408"/>
      <c r="C699" s="409"/>
      <c r="D699" s="409"/>
      <c r="E699" s="408"/>
      <c r="F699" s="409"/>
      <c r="G699" s="409"/>
      <c r="H699" s="408"/>
      <c r="I699" s="409"/>
      <c r="J699" s="409"/>
    </row>
    <row r="700" spans="2:10" x14ac:dyDescent="0.2">
      <c r="B700" s="408"/>
      <c r="C700" s="409"/>
      <c r="D700" s="409"/>
      <c r="E700" s="408"/>
      <c r="F700" s="409"/>
      <c r="G700" s="409"/>
      <c r="H700" s="408"/>
      <c r="I700" s="409"/>
      <c r="J700" s="409"/>
    </row>
    <row r="701" spans="2:10" x14ac:dyDescent="0.2">
      <c r="B701" s="408"/>
      <c r="C701" s="409"/>
      <c r="D701" s="409"/>
      <c r="E701" s="408"/>
      <c r="F701" s="409"/>
      <c r="G701" s="409"/>
      <c r="H701" s="408"/>
      <c r="I701" s="409"/>
      <c r="J701" s="409"/>
    </row>
    <row r="702" spans="2:10" x14ac:dyDescent="0.2">
      <c r="B702" s="408"/>
      <c r="C702" s="409"/>
      <c r="D702" s="409"/>
      <c r="E702" s="408"/>
      <c r="F702" s="409"/>
      <c r="G702" s="409"/>
      <c r="H702" s="408"/>
      <c r="I702" s="409"/>
      <c r="J702" s="409"/>
    </row>
    <row r="703" spans="2:10" x14ac:dyDescent="0.2">
      <c r="B703" s="408"/>
      <c r="C703" s="409"/>
      <c r="D703" s="409"/>
      <c r="E703" s="408"/>
      <c r="F703" s="409"/>
      <c r="G703" s="409"/>
      <c r="H703" s="408"/>
      <c r="I703" s="409"/>
      <c r="J703" s="409"/>
    </row>
    <row r="704" spans="2:10" x14ac:dyDescent="0.2">
      <c r="B704" s="408"/>
      <c r="C704" s="409"/>
      <c r="D704" s="409"/>
      <c r="E704" s="408"/>
      <c r="F704" s="409"/>
      <c r="G704" s="409"/>
      <c r="H704" s="408"/>
      <c r="I704" s="409"/>
      <c r="J704" s="409"/>
    </row>
    <row r="705" spans="2:10" x14ac:dyDescent="0.2">
      <c r="B705" s="408"/>
      <c r="C705" s="409"/>
      <c r="D705" s="409"/>
      <c r="E705" s="408"/>
      <c r="F705" s="409"/>
      <c r="G705" s="409"/>
      <c r="H705" s="408"/>
      <c r="I705" s="409"/>
      <c r="J705" s="409"/>
    </row>
    <row r="706" spans="2:10" x14ac:dyDescent="0.2">
      <c r="B706" s="408"/>
      <c r="C706" s="409"/>
      <c r="D706" s="409"/>
      <c r="E706" s="408"/>
      <c r="F706" s="409"/>
      <c r="G706" s="409"/>
      <c r="H706" s="408"/>
      <c r="I706" s="409"/>
      <c r="J706" s="409"/>
    </row>
    <row r="707" spans="2:10" x14ac:dyDescent="0.2">
      <c r="B707" s="408"/>
      <c r="C707" s="409"/>
      <c r="D707" s="409"/>
      <c r="E707" s="408"/>
      <c r="F707" s="409"/>
      <c r="G707" s="409"/>
      <c r="H707" s="408"/>
      <c r="I707" s="409"/>
      <c r="J707" s="409"/>
    </row>
    <row r="708" spans="2:10" x14ac:dyDescent="0.2">
      <c r="B708" s="408"/>
      <c r="C708" s="409"/>
      <c r="D708" s="409"/>
      <c r="E708" s="408"/>
      <c r="F708" s="409"/>
      <c r="G708" s="409"/>
      <c r="H708" s="408"/>
      <c r="I708" s="409"/>
      <c r="J708" s="409"/>
    </row>
    <row r="709" spans="2:10" x14ac:dyDescent="0.2">
      <c r="B709" s="408"/>
      <c r="C709" s="409"/>
      <c r="D709" s="409"/>
      <c r="E709" s="408"/>
      <c r="F709" s="409"/>
      <c r="G709" s="409"/>
      <c r="H709" s="408"/>
      <c r="I709" s="409"/>
      <c r="J709" s="409"/>
    </row>
    <row r="710" spans="2:10" x14ac:dyDescent="0.2">
      <c r="B710" s="408"/>
      <c r="C710" s="409"/>
      <c r="D710" s="409"/>
      <c r="E710" s="408"/>
      <c r="F710" s="409"/>
      <c r="G710" s="409"/>
      <c r="H710" s="408"/>
      <c r="I710" s="409"/>
      <c r="J710" s="409"/>
    </row>
    <row r="711" spans="2:10" x14ac:dyDescent="0.2">
      <c r="B711" s="408"/>
      <c r="C711" s="409"/>
      <c r="D711" s="409"/>
      <c r="E711" s="408"/>
      <c r="F711" s="409"/>
      <c r="G711" s="409"/>
      <c r="H711" s="408"/>
      <c r="I711" s="409"/>
      <c r="J711" s="409"/>
    </row>
    <row r="712" spans="2:10" x14ac:dyDescent="0.2">
      <c r="B712" s="408"/>
      <c r="C712" s="409"/>
      <c r="D712" s="409"/>
      <c r="E712" s="408"/>
      <c r="F712" s="409"/>
      <c r="G712" s="409"/>
      <c r="H712" s="408"/>
      <c r="I712" s="409"/>
      <c r="J712" s="409"/>
    </row>
    <row r="713" spans="2:10" x14ac:dyDescent="0.2">
      <c r="B713" s="408"/>
      <c r="C713" s="409"/>
      <c r="D713" s="409"/>
      <c r="E713" s="408"/>
      <c r="F713" s="409"/>
      <c r="G713" s="409"/>
      <c r="H713" s="408"/>
      <c r="I713" s="409"/>
      <c r="J713" s="409"/>
    </row>
    <row r="714" spans="2:10" x14ac:dyDescent="0.2">
      <c r="B714" s="408"/>
      <c r="C714" s="409"/>
      <c r="D714" s="409"/>
      <c r="E714" s="408"/>
      <c r="F714" s="409"/>
      <c r="G714" s="409"/>
      <c r="H714" s="408"/>
      <c r="I714" s="409"/>
      <c r="J714" s="409"/>
    </row>
    <row r="715" spans="2:10" x14ac:dyDescent="0.2">
      <c r="B715" s="408"/>
      <c r="C715" s="409"/>
      <c r="D715" s="409"/>
      <c r="E715" s="408"/>
      <c r="F715" s="409"/>
      <c r="G715" s="409"/>
      <c r="H715" s="408"/>
      <c r="I715" s="409"/>
      <c r="J715" s="409"/>
    </row>
    <row r="716" spans="2:10" x14ac:dyDescent="0.2">
      <c r="B716" s="408"/>
      <c r="C716" s="409"/>
      <c r="D716" s="409"/>
      <c r="E716" s="408"/>
      <c r="F716" s="409"/>
      <c r="G716" s="409"/>
      <c r="H716" s="408"/>
      <c r="I716" s="409"/>
      <c r="J716" s="409"/>
    </row>
    <row r="717" spans="2:10" x14ac:dyDescent="0.2">
      <c r="B717" s="408"/>
      <c r="C717" s="409"/>
      <c r="D717" s="409"/>
      <c r="E717" s="408"/>
      <c r="F717" s="409"/>
      <c r="G717" s="409"/>
      <c r="H717" s="408"/>
      <c r="I717" s="409"/>
      <c r="J717" s="409"/>
    </row>
    <row r="718" spans="2:10" x14ac:dyDescent="0.2">
      <c r="B718" s="408"/>
      <c r="C718" s="409"/>
      <c r="D718" s="409"/>
      <c r="E718" s="408"/>
      <c r="F718" s="409"/>
      <c r="G718" s="409"/>
      <c r="H718" s="408"/>
      <c r="I718" s="409"/>
      <c r="J718" s="409"/>
    </row>
    <row r="719" spans="2:10" x14ac:dyDescent="0.2">
      <c r="B719" s="408"/>
      <c r="C719" s="409"/>
      <c r="D719" s="409"/>
      <c r="E719" s="408"/>
      <c r="F719" s="409"/>
      <c r="G719" s="409"/>
      <c r="H719" s="408"/>
      <c r="I719" s="409"/>
      <c r="J719" s="409"/>
    </row>
    <row r="720" spans="2:10" x14ac:dyDescent="0.2">
      <c r="B720" s="408"/>
      <c r="C720" s="409"/>
      <c r="D720" s="409"/>
      <c r="E720" s="408"/>
      <c r="F720" s="409"/>
      <c r="G720" s="409"/>
      <c r="H720" s="408"/>
      <c r="I720" s="409"/>
      <c r="J720" s="409"/>
    </row>
    <row r="721" spans="2:10" x14ac:dyDescent="0.2">
      <c r="B721" s="408"/>
      <c r="C721" s="409"/>
      <c r="D721" s="409"/>
      <c r="E721" s="408"/>
      <c r="F721" s="409"/>
      <c r="G721" s="409"/>
      <c r="H721" s="408"/>
      <c r="I721" s="409"/>
      <c r="J721" s="409"/>
    </row>
    <row r="722" spans="2:10" x14ac:dyDescent="0.2">
      <c r="B722" s="408"/>
      <c r="C722" s="409"/>
      <c r="D722" s="409"/>
      <c r="E722" s="408"/>
      <c r="F722" s="409"/>
      <c r="G722" s="409"/>
      <c r="H722" s="408"/>
      <c r="I722" s="409"/>
      <c r="J722" s="409"/>
    </row>
    <row r="723" spans="2:10" x14ac:dyDescent="0.2">
      <c r="B723" s="408"/>
      <c r="C723" s="409"/>
      <c r="D723" s="409"/>
      <c r="E723" s="408"/>
      <c r="F723" s="409"/>
      <c r="G723" s="409"/>
      <c r="H723" s="408"/>
      <c r="I723" s="409"/>
      <c r="J723" s="409"/>
    </row>
    <row r="724" spans="2:10" x14ac:dyDescent="0.2">
      <c r="B724" s="408"/>
      <c r="C724" s="409"/>
      <c r="D724" s="409"/>
      <c r="E724" s="408"/>
      <c r="F724" s="409"/>
      <c r="G724" s="409"/>
      <c r="H724" s="408"/>
      <c r="I724" s="409"/>
      <c r="J724" s="409"/>
    </row>
    <row r="725" spans="2:10" x14ac:dyDescent="0.2">
      <c r="B725" s="408"/>
      <c r="C725" s="409"/>
      <c r="D725" s="409"/>
      <c r="E725" s="408"/>
      <c r="F725" s="409"/>
      <c r="G725" s="409"/>
      <c r="H725" s="408"/>
      <c r="I725" s="409"/>
      <c r="J725" s="409"/>
    </row>
    <row r="726" spans="2:10" x14ac:dyDescent="0.2">
      <c r="B726" s="408"/>
      <c r="C726" s="409"/>
      <c r="D726" s="409"/>
      <c r="E726" s="408"/>
      <c r="F726" s="409"/>
      <c r="G726" s="409"/>
      <c r="H726" s="408"/>
      <c r="I726" s="409"/>
      <c r="J726" s="409"/>
    </row>
    <row r="727" spans="2:10" x14ac:dyDescent="0.2">
      <c r="B727" s="408"/>
      <c r="C727" s="409"/>
      <c r="D727" s="409"/>
      <c r="E727" s="408"/>
      <c r="F727" s="409"/>
      <c r="G727" s="409"/>
      <c r="H727" s="408"/>
      <c r="I727" s="409"/>
      <c r="J727" s="409"/>
    </row>
    <row r="728" spans="2:10" x14ac:dyDescent="0.2">
      <c r="B728" s="408"/>
      <c r="C728" s="409"/>
      <c r="D728" s="409"/>
      <c r="E728" s="408"/>
      <c r="F728" s="409"/>
      <c r="G728" s="409"/>
      <c r="H728" s="408"/>
      <c r="I728" s="409"/>
      <c r="J728" s="409"/>
    </row>
    <row r="729" spans="2:10" x14ac:dyDescent="0.2">
      <c r="B729" s="408"/>
      <c r="C729" s="409"/>
      <c r="D729" s="409"/>
      <c r="E729" s="408"/>
      <c r="F729" s="409"/>
      <c r="G729" s="409"/>
      <c r="H729" s="408"/>
      <c r="I729" s="409"/>
      <c r="J729" s="409"/>
    </row>
    <row r="730" spans="2:10" x14ac:dyDescent="0.2">
      <c r="B730" s="408"/>
      <c r="C730" s="409"/>
      <c r="D730" s="409"/>
      <c r="E730" s="408"/>
      <c r="F730" s="409"/>
      <c r="G730" s="409"/>
      <c r="H730" s="408"/>
      <c r="I730" s="409"/>
      <c r="J730" s="409"/>
    </row>
    <row r="731" spans="2:10" x14ac:dyDescent="0.2">
      <c r="B731" s="408"/>
      <c r="C731" s="409"/>
      <c r="D731" s="409"/>
      <c r="E731" s="408"/>
      <c r="F731" s="409"/>
      <c r="G731" s="409"/>
      <c r="H731" s="408"/>
      <c r="I731" s="409"/>
      <c r="J731" s="409"/>
    </row>
    <row r="732" spans="2:10" x14ac:dyDescent="0.2">
      <c r="B732" s="408"/>
      <c r="C732" s="409"/>
      <c r="D732" s="409"/>
      <c r="E732" s="408"/>
      <c r="F732" s="409"/>
      <c r="G732" s="409"/>
      <c r="H732" s="408"/>
      <c r="I732" s="409"/>
      <c r="J732" s="409"/>
    </row>
    <row r="733" spans="2:10" x14ac:dyDescent="0.2">
      <c r="B733" s="408"/>
      <c r="C733" s="409"/>
      <c r="D733" s="409"/>
      <c r="E733" s="408"/>
      <c r="F733" s="409"/>
      <c r="G733" s="409"/>
      <c r="H733" s="408"/>
      <c r="I733" s="409"/>
      <c r="J733" s="409"/>
    </row>
    <row r="734" spans="2:10" x14ac:dyDescent="0.2">
      <c r="B734" s="408"/>
      <c r="C734" s="409"/>
      <c r="D734" s="409"/>
      <c r="E734" s="408"/>
      <c r="F734" s="409"/>
      <c r="G734" s="409"/>
      <c r="H734" s="408"/>
      <c r="I734" s="409"/>
      <c r="J734" s="409"/>
    </row>
    <row r="735" spans="2:10" x14ac:dyDescent="0.2">
      <c r="B735" s="408"/>
      <c r="C735" s="409"/>
      <c r="D735" s="409"/>
      <c r="E735" s="408"/>
      <c r="F735" s="409"/>
      <c r="G735" s="409"/>
      <c r="H735" s="408"/>
      <c r="I735" s="409"/>
      <c r="J735" s="409"/>
    </row>
    <row r="736" spans="2:10" x14ac:dyDescent="0.2">
      <c r="B736" s="408"/>
      <c r="C736" s="409"/>
      <c r="D736" s="409"/>
      <c r="E736" s="408"/>
      <c r="F736" s="409"/>
      <c r="G736" s="409"/>
      <c r="H736" s="408"/>
      <c r="I736" s="409"/>
      <c r="J736" s="409"/>
    </row>
    <row r="737" spans="2:10" x14ac:dyDescent="0.2">
      <c r="B737" s="408"/>
      <c r="C737" s="409"/>
      <c r="D737" s="409"/>
      <c r="E737" s="408"/>
      <c r="F737" s="409"/>
      <c r="G737" s="409"/>
      <c r="H737" s="408"/>
      <c r="I737" s="409"/>
      <c r="J737" s="409"/>
    </row>
    <row r="738" spans="2:10" x14ac:dyDescent="0.2">
      <c r="B738" s="408"/>
      <c r="C738" s="409"/>
      <c r="D738" s="409"/>
      <c r="E738" s="408"/>
      <c r="F738" s="409"/>
      <c r="G738" s="409"/>
      <c r="H738" s="408"/>
      <c r="I738" s="409"/>
      <c r="J738" s="409"/>
    </row>
    <row r="739" spans="2:10" x14ac:dyDescent="0.2">
      <c r="B739" s="408"/>
      <c r="C739" s="409"/>
      <c r="D739" s="409"/>
      <c r="E739" s="408"/>
      <c r="F739" s="409"/>
      <c r="G739" s="409"/>
      <c r="H739" s="408"/>
      <c r="I739" s="409"/>
      <c r="J739" s="409"/>
    </row>
    <row r="740" spans="2:10" x14ac:dyDescent="0.2">
      <c r="B740" s="408"/>
      <c r="C740" s="409"/>
      <c r="D740" s="409"/>
      <c r="E740" s="408"/>
      <c r="F740" s="409"/>
      <c r="G740" s="409"/>
      <c r="H740" s="408"/>
      <c r="I740" s="409"/>
      <c r="J740" s="409"/>
    </row>
    <row r="741" spans="2:10" x14ac:dyDescent="0.2">
      <c r="B741" s="408"/>
      <c r="C741" s="409"/>
      <c r="D741" s="409"/>
      <c r="E741" s="408"/>
      <c r="F741" s="409"/>
      <c r="G741" s="409"/>
      <c r="H741" s="408"/>
      <c r="I741" s="409"/>
      <c r="J741" s="409"/>
    </row>
    <row r="742" spans="2:10" x14ac:dyDescent="0.2">
      <c r="B742" s="408"/>
      <c r="C742" s="409"/>
      <c r="D742" s="409"/>
      <c r="E742" s="408"/>
      <c r="F742" s="409"/>
      <c r="G742" s="409"/>
      <c r="H742" s="408"/>
      <c r="I742" s="409"/>
      <c r="J742" s="409"/>
    </row>
    <row r="743" spans="2:10" x14ac:dyDescent="0.2">
      <c r="B743" s="408"/>
      <c r="C743" s="409"/>
      <c r="D743" s="409"/>
      <c r="E743" s="408"/>
      <c r="F743" s="409"/>
      <c r="G743" s="409"/>
      <c r="H743" s="408"/>
      <c r="I743" s="409"/>
      <c r="J743" s="409"/>
    </row>
    <row r="744" spans="2:10" x14ac:dyDescent="0.2">
      <c r="B744" s="408"/>
      <c r="C744" s="409"/>
      <c r="D744" s="409"/>
      <c r="E744" s="408"/>
      <c r="F744" s="409"/>
      <c r="G744" s="409"/>
      <c r="H744" s="408"/>
      <c r="I744" s="409"/>
      <c r="J744" s="409"/>
    </row>
    <row r="745" spans="2:10" x14ac:dyDescent="0.2">
      <c r="B745" s="408"/>
      <c r="C745" s="409"/>
      <c r="D745" s="409"/>
      <c r="E745" s="408"/>
      <c r="F745" s="409"/>
      <c r="G745" s="409"/>
      <c r="H745" s="408"/>
      <c r="I745" s="409"/>
      <c r="J745" s="409"/>
    </row>
    <row r="746" spans="2:10" x14ac:dyDescent="0.2">
      <c r="B746" s="408"/>
      <c r="C746" s="409"/>
      <c r="D746" s="409"/>
      <c r="E746" s="408"/>
      <c r="F746" s="409"/>
      <c r="G746" s="409"/>
      <c r="H746" s="408"/>
      <c r="I746" s="409"/>
      <c r="J746" s="409"/>
    </row>
    <row r="747" spans="2:10" x14ac:dyDescent="0.2">
      <c r="B747" s="408"/>
      <c r="C747" s="409"/>
      <c r="D747" s="409"/>
      <c r="E747" s="408"/>
      <c r="F747" s="409"/>
      <c r="G747" s="409"/>
      <c r="H747" s="408"/>
      <c r="I747" s="409"/>
      <c r="J747" s="409"/>
    </row>
    <row r="748" spans="2:10" x14ac:dyDescent="0.2">
      <c r="B748" s="408"/>
      <c r="C748" s="409"/>
      <c r="D748" s="409"/>
      <c r="E748" s="408"/>
      <c r="F748" s="409"/>
      <c r="G748" s="409"/>
      <c r="H748" s="408"/>
      <c r="I748" s="409"/>
      <c r="J748" s="409"/>
    </row>
    <row r="749" spans="2:10" x14ac:dyDescent="0.2">
      <c r="B749" s="408"/>
      <c r="C749" s="409"/>
      <c r="D749" s="409"/>
      <c r="E749" s="408"/>
      <c r="F749" s="409"/>
      <c r="G749" s="409"/>
      <c r="H749" s="408"/>
      <c r="I749" s="409"/>
      <c r="J749" s="409"/>
    </row>
    <row r="750" spans="2:10" x14ac:dyDescent="0.2">
      <c r="B750" s="408"/>
      <c r="C750" s="409"/>
      <c r="D750" s="409"/>
      <c r="E750" s="408"/>
      <c r="F750" s="409"/>
      <c r="G750" s="409"/>
      <c r="H750" s="408"/>
      <c r="I750" s="409"/>
      <c r="J750" s="409"/>
    </row>
    <row r="751" spans="2:10" x14ac:dyDescent="0.2">
      <c r="B751" s="408"/>
      <c r="C751" s="409"/>
      <c r="D751" s="409"/>
      <c r="E751" s="408"/>
      <c r="F751" s="409"/>
      <c r="G751" s="409"/>
      <c r="H751" s="408"/>
      <c r="I751" s="409"/>
      <c r="J751" s="409"/>
    </row>
    <row r="752" spans="2:10" x14ac:dyDescent="0.2">
      <c r="B752" s="408"/>
      <c r="C752" s="409"/>
      <c r="D752" s="409"/>
      <c r="E752" s="408"/>
      <c r="F752" s="409"/>
      <c r="G752" s="409"/>
      <c r="H752" s="408"/>
      <c r="I752" s="409"/>
      <c r="J752" s="409"/>
    </row>
    <row r="753" spans="2:10" x14ac:dyDescent="0.2">
      <c r="B753" s="408"/>
      <c r="C753" s="409"/>
      <c r="D753" s="409"/>
      <c r="E753" s="408"/>
      <c r="F753" s="409"/>
      <c r="G753" s="409"/>
      <c r="H753" s="408"/>
      <c r="I753" s="409"/>
      <c r="J753" s="409"/>
    </row>
    <row r="754" spans="2:10" x14ac:dyDescent="0.2">
      <c r="B754" s="408"/>
      <c r="C754" s="409"/>
      <c r="D754" s="409"/>
      <c r="E754" s="408"/>
      <c r="F754" s="409"/>
      <c r="G754" s="409"/>
      <c r="H754" s="408"/>
      <c r="I754" s="409"/>
      <c r="J754" s="409"/>
    </row>
    <row r="755" spans="2:10" x14ac:dyDescent="0.2">
      <c r="B755" s="408"/>
      <c r="C755" s="409"/>
      <c r="D755" s="409"/>
      <c r="E755" s="408"/>
      <c r="F755" s="409"/>
      <c r="G755" s="409"/>
      <c r="H755" s="408"/>
      <c r="I755" s="409"/>
      <c r="J755" s="409"/>
    </row>
    <row r="756" spans="2:10" x14ac:dyDescent="0.2">
      <c r="B756" s="408"/>
      <c r="C756" s="409"/>
      <c r="D756" s="409"/>
      <c r="E756" s="408"/>
      <c r="F756" s="409"/>
      <c r="G756" s="409"/>
      <c r="H756" s="408"/>
      <c r="I756" s="409"/>
      <c r="J756" s="409"/>
    </row>
    <row r="757" spans="2:10" x14ac:dyDescent="0.2">
      <c r="B757" s="408"/>
      <c r="C757" s="409"/>
      <c r="D757" s="409"/>
      <c r="E757" s="408"/>
      <c r="F757" s="409"/>
      <c r="G757" s="409"/>
      <c r="H757" s="408"/>
      <c r="I757" s="409"/>
      <c r="J757" s="409"/>
    </row>
    <row r="758" spans="2:10" x14ac:dyDescent="0.2">
      <c r="B758" s="408"/>
      <c r="C758" s="409"/>
      <c r="D758" s="409"/>
      <c r="E758" s="408"/>
      <c r="F758" s="409"/>
      <c r="G758" s="409"/>
      <c r="H758" s="408"/>
      <c r="I758" s="409"/>
      <c r="J758" s="409"/>
    </row>
    <row r="759" spans="2:10" x14ac:dyDescent="0.2">
      <c r="B759" s="408"/>
      <c r="C759" s="409"/>
      <c r="D759" s="409"/>
      <c r="E759" s="408"/>
      <c r="F759" s="409"/>
      <c r="G759" s="409"/>
      <c r="H759" s="408"/>
      <c r="I759" s="409"/>
      <c r="J759" s="409"/>
    </row>
    <row r="760" spans="2:10" x14ac:dyDescent="0.2">
      <c r="B760" s="408"/>
      <c r="C760" s="409"/>
      <c r="D760" s="409"/>
      <c r="E760" s="408"/>
      <c r="F760" s="409"/>
      <c r="G760" s="409"/>
      <c r="H760" s="408"/>
      <c r="I760" s="409"/>
      <c r="J760" s="409"/>
    </row>
    <row r="761" spans="2:10" x14ac:dyDescent="0.2">
      <c r="B761" s="408"/>
      <c r="C761" s="409"/>
      <c r="D761" s="409"/>
      <c r="E761" s="408"/>
      <c r="F761" s="409"/>
      <c r="G761" s="409"/>
      <c r="H761" s="408"/>
      <c r="I761" s="409"/>
      <c r="J761" s="409"/>
    </row>
    <row r="762" spans="2:10" x14ac:dyDescent="0.2">
      <c r="B762" s="408"/>
      <c r="C762" s="409"/>
      <c r="D762" s="409"/>
      <c r="E762" s="408"/>
      <c r="F762" s="409"/>
      <c r="G762" s="409"/>
      <c r="H762" s="408"/>
      <c r="I762" s="409"/>
      <c r="J762" s="409"/>
    </row>
    <row r="763" spans="2:10" x14ac:dyDescent="0.2">
      <c r="B763" s="408"/>
      <c r="C763" s="409"/>
      <c r="D763" s="409"/>
      <c r="E763" s="408"/>
      <c r="F763" s="409"/>
      <c r="G763" s="409"/>
      <c r="H763" s="408"/>
      <c r="I763" s="409"/>
      <c r="J763" s="409"/>
    </row>
    <row r="764" spans="2:10" x14ac:dyDescent="0.2">
      <c r="B764" s="408"/>
      <c r="C764" s="409"/>
      <c r="D764" s="409"/>
      <c r="E764" s="408"/>
      <c r="F764" s="409"/>
      <c r="G764" s="409"/>
      <c r="H764" s="408"/>
      <c r="I764" s="409"/>
      <c r="J764" s="409"/>
    </row>
    <row r="765" spans="2:10" x14ac:dyDescent="0.2">
      <c r="B765" s="408"/>
      <c r="C765" s="409"/>
      <c r="D765" s="409"/>
      <c r="E765" s="408"/>
      <c r="F765" s="409"/>
      <c r="G765" s="409"/>
      <c r="H765" s="408"/>
      <c r="I765" s="409"/>
      <c r="J765" s="409"/>
    </row>
    <row r="766" spans="2:10" x14ac:dyDescent="0.2">
      <c r="B766" s="408"/>
      <c r="C766" s="409"/>
      <c r="D766" s="409"/>
      <c r="E766" s="408"/>
      <c r="F766" s="409"/>
      <c r="G766" s="409"/>
      <c r="H766" s="408"/>
      <c r="I766" s="409"/>
      <c r="J766" s="409"/>
    </row>
    <row r="767" spans="2:10" x14ac:dyDescent="0.2">
      <c r="B767" s="408"/>
      <c r="C767" s="409"/>
      <c r="D767" s="409"/>
      <c r="E767" s="408"/>
      <c r="F767" s="409"/>
      <c r="G767" s="409"/>
      <c r="H767" s="408"/>
      <c r="I767" s="409"/>
      <c r="J767" s="409"/>
    </row>
    <row r="768" spans="2:10" x14ac:dyDescent="0.2">
      <c r="B768" s="408"/>
      <c r="C768" s="409"/>
      <c r="D768" s="409"/>
      <c r="E768" s="408"/>
      <c r="F768" s="409"/>
      <c r="G768" s="409"/>
      <c r="H768" s="408"/>
      <c r="I768" s="409"/>
      <c r="J768" s="409"/>
    </row>
    <row r="769" spans="2:10" x14ac:dyDescent="0.2">
      <c r="B769" s="408"/>
      <c r="C769" s="409"/>
      <c r="D769" s="409"/>
      <c r="E769" s="408"/>
      <c r="F769" s="409"/>
      <c r="G769" s="409"/>
      <c r="H769" s="408"/>
      <c r="I769" s="409"/>
      <c r="J769" s="409"/>
    </row>
    <row r="770" spans="2:10" x14ac:dyDescent="0.2">
      <c r="B770" s="408"/>
      <c r="C770" s="409"/>
      <c r="D770" s="409"/>
      <c r="E770" s="408"/>
      <c r="F770" s="409"/>
      <c r="G770" s="409"/>
      <c r="H770" s="408"/>
      <c r="I770" s="409"/>
      <c r="J770" s="409"/>
    </row>
    <row r="771" spans="2:10" x14ac:dyDescent="0.2">
      <c r="B771" s="408"/>
      <c r="C771" s="409"/>
      <c r="D771" s="409"/>
      <c r="E771" s="408"/>
      <c r="F771" s="409"/>
      <c r="G771" s="409"/>
      <c r="H771" s="408"/>
      <c r="I771" s="409"/>
      <c r="J771" s="409"/>
    </row>
    <row r="772" spans="2:10" x14ac:dyDescent="0.2">
      <c r="B772" s="408"/>
      <c r="C772" s="409"/>
      <c r="D772" s="409"/>
      <c r="E772" s="408"/>
      <c r="F772" s="409"/>
      <c r="G772" s="409"/>
      <c r="H772" s="408"/>
      <c r="I772" s="409"/>
      <c r="J772" s="409"/>
    </row>
    <row r="773" spans="2:10" x14ac:dyDescent="0.2">
      <c r="B773" s="408"/>
      <c r="C773" s="409"/>
      <c r="D773" s="409"/>
      <c r="E773" s="408"/>
      <c r="F773" s="409"/>
      <c r="G773" s="409"/>
      <c r="H773" s="408"/>
      <c r="I773" s="409"/>
      <c r="J773" s="409"/>
    </row>
    <row r="774" spans="2:10" x14ac:dyDescent="0.2">
      <c r="B774" s="408"/>
      <c r="C774" s="409"/>
      <c r="D774" s="409"/>
      <c r="E774" s="408"/>
      <c r="F774" s="409"/>
      <c r="G774" s="409"/>
      <c r="H774" s="408"/>
      <c r="I774" s="409"/>
      <c r="J774" s="409"/>
    </row>
    <row r="775" spans="2:10" x14ac:dyDescent="0.2">
      <c r="B775" s="408"/>
      <c r="C775" s="409"/>
      <c r="D775" s="409"/>
      <c r="E775" s="408"/>
      <c r="F775" s="409"/>
      <c r="G775" s="409"/>
      <c r="H775" s="408"/>
      <c r="I775" s="409"/>
      <c r="J775" s="409"/>
    </row>
    <row r="776" spans="2:10" x14ac:dyDescent="0.2">
      <c r="B776" s="408"/>
      <c r="C776" s="409"/>
      <c r="D776" s="409"/>
      <c r="E776" s="408"/>
      <c r="F776" s="409"/>
      <c r="G776" s="409"/>
      <c r="H776" s="408"/>
      <c r="I776" s="409"/>
      <c r="J776" s="409"/>
    </row>
    <row r="777" spans="2:10" x14ac:dyDescent="0.2">
      <c r="B777" s="408"/>
      <c r="C777" s="409"/>
      <c r="D777" s="409"/>
      <c r="E777" s="408"/>
      <c r="F777" s="409"/>
      <c r="G777" s="409"/>
      <c r="H777" s="408"/>
      <c r="I777" s="409"/>
      <c r="J777" s="409"/>
    </row>
    <row r="778" spans="2:10" x14ac:dyDescent="0.2">
      <c r="B778" s="408"/>
      <c r="C778" s="409"/>
      <c r="D778" s="409"/>
      <c r="E778" s="408"/>
      <c r="F778" s="409"/>
      <c r="G778" s="409"/>
      <c r="H778" s="408"/>
      <c r="I778" s="409"/>
      <c r="J778" s="409"/>
    </row>
    <row r="779" spans="2:10" x14ac:dyDescent="0.2">
      <c r="B779" s="408"/>
      <c r="C779" s="409"/>
      <c r="D779" s="409"/>
      <c r="E779" s="408"/>
      <c r="F779" s="409"/>
      <c r="G779" s="409"/>
      <c r="H779" s="408"/>
      <c r="I779" s="409"/>
      <c r="J779" s="409"/>
    </row>
    <row r="780" spans="2:10" x14ac:dyDescent="0.2">
      <c r="B780" s="408"/>
      <c r="C780" s="409"/>
      <c r="D780" s="409"/>
      <c r="E780" s="408"/>
      <c r="F780" s="409"/>
      <c r="G780" s="409"/>
      <c r="H780" s="408"/>
      <c r="I780" s="409"/>
      <c r="J780" s="409"/>
    </row>
    <row r="781" spans="2:10" x14ac:dyDescent="0.2">
      <c r="B781" s="408"/>
      <c r="C781" s="409"/>
      <c r="D781" s="409"/>
      <c r="E781" s="408"/>
      <c r="F781" s="409"/>
      <c r="G781" s="409"/>
      <c r="H781" s="408"/>
      <c r="I781" s="409"/>
      <c r="J781" s="409"/>
    </row>
    <row r="782" spans="2:10" x14ac:dyDescent="0.2">
      <c r="B782" s="408"/>
      <c r="C782" s="409"/>
      <c r="D782" s="409"/>
      <c r="E782" s="408"/>
      <c r="F782" s="409"/>
      <c r="G782" s="409"/>
      <c r="H782" s="408"/>
      <c r="I782" s="409"/>
      <c r="J782" s="409"/>
    </row>
    <row r="783" spans="2:10" x14ac:dyDescent="0.2">
      <c r="B783" s="408"/>
      <c r="C783" s="409"/>
      <c r="D783" s="409"/>
      <c r="E783" s="408"/>
      <c r="F783" s="409"/>
      <c r="G783" s="409"/>
      <c r="H783" s="408"/>
      <c r="I783" s="409"/>
      <c r="J783" s="409"/>
    </row>
    <row r="784" spans="2:10" x14ac:dyDescent="0.2">
      <c r="B784" s="408"/>
      <c r="C784" s="409"/>
      <c r="D784" s="409"/>
      <c r="E784" s="408"/>
      <c r="F784" s="409"/>
      <c r="G784" s="409"/>
      <c r="H784" s="408"/>
      <c r="I784" s="409"/>
      <c r="J784" s="409"/>
    </row>
    <row r="785" spans="2:10" x14ac:dyDescent="0.2">
      <c r="B785" s="408"/>
      <c r="C785" s="409"/>
      <c r="D785" s="409"/>
      <c r="E785" s="408"/>
      <c r="F785" s="409"/>
      <c r="G785" s="409"/>
      <c r="H785" s="408"/>
      <c r="I785" s="409"/>
      <c r="J785" s="409"/>
    </row>
    <row r="786" spans="2:10" x14ac:dyDescent="0.2">
      <c r="B786" s="408"/>
      <c r="C786" s="409"/>
      <c r="D786" s="409"/>
      <c r="E786" s="408"/>
      <c r="F786" s="409"/>
      <c r="G786" s="409"/>
      <c r="H786" s="408"/>
      <c r="I786" s="409"/>
      <c r="J786" s="409"/>
    </row>
    <row r="787" spans="2:10" x14ac:dyDescent="0.2">
      <c r="B787" s="408"/>
      <c r="C787" s="409"/>
      <c r="D787" s="409"/>
      <c r="E787" s="408"/>
      <c r="F787" s="409"/>
      <c r="G787" s="409"/>
      <c r="H787" s="408"/>
      <c r="I787" s="409"/>
      <c r="J787" s="409"/>
    </row>
    <row r="788" spans="2:10" x14ac:dyDescent="0.2">
      <c r="B788" s="408"/>
      <c r="C788" s="409"/>
      <c r="D788" s="409"/>
      <c r="E788" s="408"/>
      <c r="F788" s="409"/>
      <c r="G788" s="409"/>
      <c r="H788" s="408"/>
      <c r="I788" s="409"/>
      <c r="J788" s="409"/>
    </row>
    <row r="789" spans="2:10" x14ac:dyDescent="0.2">
      <c r="B789" s="408"/>
      <c r="C789" s="409"/>
      <c r="D789" s="409"/>
      <c r="E789" s="408"/>
      <c r="F789" s="409"/>
      <c r="G789" s="409"/>
      <c r="H789" s="408"/>
      <c r="I789" s="409"/>
      <c r="J789" s="409"/>
    </row>
    <row r="790" spans="2:10" x14ac:dyDescent="0.2">
      <c r="B790" s="408"/>
      <c r="C790" s="409"/>
      <c r="D790" s="409"/>
      <c r="E790" s="408"/>
      <c r="F790" s="409"/>
      <c r="G790" s="409"/>
      <c r="H790" s="408"/>
      <c r="I790" s="409"/>
      <c r="J790" s="409"/>
    </row>
    <row r="791" spans="2:10" x14ac:dyDescent="0.2">
      <c r="B791" s="408"/>
      <c r="C791" s="409"/>
      <c r="D791" s="409"/>
      <c r="E791" s="408"/>
      <c r="F791" s="409"/>
      <c r="G791" s="409"/>
      <c r="H791" s="408"/>
      <c r="I791" s="409"/>
      <c r="J791" s="409"/>
    </row>
    <row r="792" spans="2:10" x14ac:dyDescent="0.2">
      <c r="B792" s="408"/>
      <c r="C792" s="409"/>
      <c r="D792" s="409"/>
      <c r="E792" s="408"/>
      <c r="F792" s="409"/>
      <c r="G792" s="409"/>
      <c r="H792" s="408"/>
      <c r="I792" s="409"/>
      <c r="J792" s="409"/>
    </row>
    <row r="793" spans="2:10" x14ac:dyDescent="0.2">
      <c r="B793" s="408"/>
      <c r="C793" s="409"/>
      <c r="D793" s="409"/>
      <c r="E793" s="408"/>
      <c r="F793" s="409"/>
      <c r="G793" s="409"/>
      <c r="H793" s="408"/>
      <c r="I793" s="409"/>
      <c r="J793" s="409"/>
    </row>
    <row r="794" spans="2:10" x14ac:dyDescent="0.2">
      <c r="B794" s="408"/>
      <c r="C794" s="409"/>
      <c r="D794" s="409"/>
      <c r="E794" s="408"/>
      <c r="F794" s="409"/>
      <c r="G794" s="409"/>
      <c r="H794" s="408"/>
      <c r="I794" s="409"/>
      <c r="J794" s="409"/>
    </row>
    <row r="795" spans="2:10" x14ac:dyDescent="0.2">
      <c r="B795" s="408"/>
      <c r="C795" s="409"/>
      <c r="D795" s="409"/>
      <c r="E795" s="408"/>
      <c r="F795" s="409"/>
      <c r="G795" s="409"/>
      <c r="H795" s="408"/>
      <c r="I795" s="409"/>
      <c r="J795" s="409"/>
    </row>
    <row r="796" spans="2:10" x14ac:dyDescent="0.2">
      <c r="B796" s="408"/>
      <c r="C796" s="409"/>
      <c r="D796" s="409"/>
      <c r="E796" s="408"/>
      <c r="F796" s="409"/>
      <c r="G796" s="409"/>
      <c r="H796" s="408"/>
      <c r="I796" s="409"/>
      <c r="J796" s="409"/>
    </row>
    <row r="797" spans="2:10" x14ac:dyDescent="0.2">
      <c r="B797" s="408"/>
      <c r="C797" s="409"/>
      <c r="D797" s="409"/>
      <c r="E797" s="408"/>
      <c r="F797" s="409"/>
      <c r="G797" s="409"/>
      <c r="H797" s="408"/>
      <c r="I797" s="409"/>
      <c r="J797" s="409"/>
    </row>
    <row r="798" spans="2:10" x14ac:dyDescent="0.2">
      <c r="B798" s="408"/>
      <c r="C798" s="409"/>
      <c r="D798" s="409"/>
      <c r="E798" s="408"/>
      <c r="F798" s="409"/>
      <c r="G798" s="409"/>
      <c r="H798" s="408"/>
      <c r="I798" s="409"/>
      <c r="J798" s="409"/>
    </row>
    <row r="799" spans="2:10" x14ac:dyDescent="0.2">
      <c r="B799" s="408"/>
      <c r="C799" s="409"/>
      <c r="D799" s="409"/>
      <c r="E799" s="408"/>
      <c r="F799" s="409"/>
      <c r="G799" s="409"/>
      <c r="H799" s="408"/>
      <c r="I799" s="409"/>
      <c r="J799" s="409"/>
    </row>
    <row r="800" spans="2:10" x14ac:dyDescent="0.2">
      <c r="B800" s="408"/>
      <c r="C800" s="409"/>
      <c r="D800" s="409"/>
      <c r="E800" s="408"/>
      <c r="F800" s="409"/>
      <c r="G800" s="409"/>
      <c r="H800" s="408"/>
      <c r="I800" s="409"/>
      <c r="J800" s="409"/>
    </row>
    <row r="801" spans="2:10" x14ac:dyDescent="0.2">
      <c r="B801" s="408"/>
      <c r="C801" s="409"/>
      <c r="D801" s="409"/>
      <c r="E801" s="408"/>
      <c r="F801" s="409"/>
      <c r="G801" s="409"/>
      <c r="H801" s="408"/>
      <c r="I801" s="409"/>
      <c r="J801" s="409"/>
    </row>
    <row r="802" spans="2:10" x14ac:dyDescent="0.2">
      <c r="B802" s="408"/>
      <c r="C802" s="409"/>
      <c r="D802" s="409"/>
      <c r="E802" s="408"/>
      <c r="F802" s="409"/>
      <c r="G802" s="409"/>
      <c r="H802" s="408"/>
      <c r="I802" s="409"/>
      <c r="J802" s="409"/>
    </row>
    <row r="803" spans="2:10" x14ac:dyDescent="0.2">
      <c r="B803" s="408"/>
      <c r="C803" s="409"/>
      <c r="D803" s="409"/>
      <c r="E803" s="408"/>
      <c r="F803" s="409"/>
      <c r="G803" s="409"/>
      <c r="H803" s="408"/>
      <c r="I803" s="409"/>
      <c r="J803" s="409"/>
    </row>
    <row r="804" spans="2:10" x14ac:dyDescent="0.2">
      <c r="B804" s="408"/>
      <c r="C804" s="409"/>
      <c r="D804" s="409"/>
      <c r="E804" s="408"/>
      <c r="F804" s="409"/>
      <c r="G804" s="409"/>
      <c r="H804" s="408"/>
      <c r="I804" s="409"/>
      <c r="J804" s="409"/>
    </row>
    <row r="805" spans="2:10" x14ac:dyDescent="0.2">
      <c r="B805" s="408"/>
      <c r="C805" s="409"/>
      <c r="D805" s="409"/>
      <c r="E805" s="408"/>
      <c r="F805" s="409"/>
      <c r="G805" s="409"/>
      <c r="H805" s="408"/>
      <c r="I805" s="409"/>
      <c r="J805" s="409"/>
    </row>
    <row r="806" spans="2:10" x14ac:dyDescent="0.2">
      <c r="B806" s="408"/>
      <c r="C806" s="409"/>
      <c r="D806" s="409"/>
      <c r="E806" s="408"/>
      <c r="F806" s="409"/>
      <c r="G806" s="409"/>
      <c r="H806" s="408"/>
      <c r="I806" s="409"/>
      <c r="J806" s="409"/>
    </row>
    <row r="807" spans="2:10" x14ac:dyDescent="0.2">
      <c r="B807" s="408"/>
      <c r="C807" s="409"/>
      <c r="D807" s="409"/>
      <c r="E807" s="408"/>
      <c r="F807" s="409"/>
      <c r="G807" s="409"/>
      <c r="H807" s="408"/>
      <c r="I807" s="409"/>
      <c r="J807" s="409"/>
    </row>
    <row r="808" spans="2:10" x14ac:dyDescent="0.2">
      <c r="B808" s="408"/>
      <c r="C808" s="409"/>
      <c r="D808" s="409"/>
      <c r="E808" s="408"/>
      <c r="F808" s="409"/>
      <c r="G808" s="409"/>
      <c r="H808" s="408"/>
      <c r="I808" s="409"/>
      <c r="J808" s="409"/>
    </row>
    <row r="809" spans="2:10" x14ac:dyDescent="0.2">
      <c r="B809" s="408"/>
      <c r="C809" s="409"/>
      <c r="D809" s="409"/>
      <c r="E809" s="408"/>
      <c r="F809" s="409"/>
      <c r="G809" s="409"/>
      <c r="H809" s="408"/>
      <c r="I809" s="409"/>
      <c r="J809" s="409"/>
    </row>
    <row r="810" spans="2:10" x14ac:dyDescent="0.2">
      <c r="B810" s="408"/>
      <c r="C810" s="409"/>
      <c r="D810" s="409"/>
      <c r="E810" s="408"/>
      <c r="F810" s="409"/>
      <c r="G810" s="409"/>
      <c r="H810" s="408"/>
      <c r="I810" s="409"/>
      <c r="J810" s="409"/>
    </row>
    <row r="811" spans="2:10" x14ac:dyDescent="0.2">
      <c r="B811" s="408"/>
      <c r="C811" s="409"/>
      <c r="D811" s="409"/>
      <c r="E811" s="408"/>
      <c r="F811" s="409"/>
      <c r="G811" s="409"/>
      <c r="H811" s="408"/>
      <c r="I811" s="409"/>
      <c r="J811" s="409"/>
    </row>
    <row r="812" spans="2:10" x14ac:dyDescent="0.2">
      <c r="B812" s="408"/>
      <c r="C812" s="409"/>
      <c r="D812" s="409"/>
      <c r="E812" s="408"/>
      <c r="F812" s="409"/>
      <c r="G812" s="409"/>
      <c r="H812" s="408"/>
      <c r="I812" s="409"/>
      <c r="J812" s="409"/>
    </row>
    <row r="813" spans="2:10" x14ac:dyDescent="0.2">
      <c r="B813" s="408"/>
      <c r="C813" s="409"/>
      <c r="D813" s="409"/>
      <c r="E813" s="408"/>
      <c r="F813" s="409"/>
      <c r="G813" s="409"/>
      <c r="H813" s="408"/>
      <c r="I813" s="409"/>
      <c r="J813" s="409"/>
    </row>
    <row r="814" spans="2:10" x14ac:dyDescent="0.2">
      <c r="B814" s="408"/>
      <c r="C814" s="409"/>
      <c r="D814" s="409"/>
      <c r="E814" s="408"/>
      <c r="F814" s="409"/>
      <c r="G814" s="409"/>
      <c r="H814" s="408"/>
      <c r="I814" s="409"/>
      <c r="J814" s="409"/>
    </row>
    <row r="815" spans="2:10" x14ac:dyDescent="0.2">
      <c r="B815" s="408"/>
      <c r="C815" s="409"/>
      <c r="D815" s="409"/>
      <c r="E815" s="408"/>
      <c r="F815" s="409"/>
      <c r="G815" s="409"/>
      <c r="H815" s="408"/>
      <c r="I815" s="409"/>
      <c r="J815" s="409"/>
    </row>
    <row r="816" spans="2:10" x14ac:dyDescent="0.2">
      <c r="B816" s="408"/>
      <c r="C816" s="409"/>
      <c r="D816" s="409"/>
      <c r="E816" s="408"/>
      <c r="F816" s="409"/>
      <c r="G816" s="409"/>
      <c r="H816" s="408"/>
      <c r="I816" s="409"/>
      <c r="J816" s="409"/>
    </row>
    <row r="817" spans="2:10" x14ac:dyDescent="0.2">
      <c r="B817" s="408"/>
      <c r="C817" s="409"/>
      <c r="D817" s="409"/>
      <c r="E817" s="408"/>
      <c r="F817" s="409"/>
      <c r="G817" s="409"/>
      <c r="H817" s="408"/>
      <c r="I817" s="409"/>
      <c r="J817" s="409"/>
    </row>
    <row r="818" spans="2:10" x14ac:dyDescent="0.2">
      <c r="B818" s="408"/>
      <c r="C818" s="409"/>
      <c r="D818" s="409"/>
      <c r="E818" s="408"/>
      <c r="F818" s="409"/>
      <c r="G818" s="409"/>
      <c r="H818" s="408"/>
      <c r="I818" s="409"/>
      <c r="J818" s="409"/>
    </row>
    <row r="819" spans="2:10" x14ac:dyDescent="0.2">
      <c r="B819" s="408"/>
      <c r="C819" s="409"/>
      <c r="D819" s="409"/>
      <c r="E819" s="408"/>
      <c r="F819" s="409"/>
      <c r="G819" s="409"/>
      <c r="H819" s="408"/>
      <c r="I819" s="409"/>
      <c r="J819" s="409"/>
    </row>
    <row r="820" spans="2:10" x14ac:dyDescent="0.2">
      <c r="B820" s="408"/>
      <c r="C820" s="409"/>
      <c r="D820" s="409"/>
      <c r="E820" s="408"/>
      <c r="F820" s="409"/>
      <c r="G820" s="409"/>
      <c r="H820" s="408"/>
      <c r="I820" s="409"/>
      <c r="J820" s="409"/>
    </row>
    <row r="821" spans="2:10" x14ac:dyDescent="0.2">
      <c r="B821" s="408"/>
      <c r="C821" s="409"/>
      <c r="D821" s="409"/>
      <c r="E821" s="408"/>
      <c r="F821" s="409"/>
      <c r="G821" s="409"/>
      <c r="H821" s="408"/>
      <c r="I821" s="409"/>
      <c r="J821" s="409"/>
    </row>
    <row r="822" spans="2:10" x14ac:dyDescent="0.2">
      <c r="B822" s="408"/>
      <c r="C822" s="409"/>
      <c r="D822" s="409"/>
      <c r="E822" s="408"/>
      <c r="F822" s="409"/>
      <c r="G822" s="409"/>
      <c r="H822" s="408"/>
      <c r="I822" s="409"/>
      <c r="J822" s="409"/>
    </row>
    <row r="823" spans="2:10" x14ac:dyDescent="0.2">
      <c r="B823" s="408"/>
      <c r="C823" s="409"/>
      <c r="D823" s="409"/>
      <c r="E823" s="408"/>
      <c r="F823" s="409"/>
      <c r="G823" s="409"/>
      <c r="H823" s="408"/>
      <c r="I823" s="409"/>
      <c r="J823" s="409"/>
    </row>
    <row r="824" spans="2:10" x14ac:dyDescent="0.2">
      <c r="B824" s="408"/>
      <c r="C824" s="409"/>
      <c r="D824" s="409"/>
      <c r="E824" s="408"/>
      <c r="F824" s="409"/>
      <c r="G824" s="409"/>
      <c r="H824" s="408"/>
      <c r="I824" s="409"/>
      <c r="J824" s="409"/>
    </row>
    <row r="825" spans="2:10" x14ac:dyDescent="0.2">
      <c r="B825" s="408"/>
      <c r="C825" s="409"/>
      <c r="D825" s="409"/>
      <c r="E825" s="408"/>
      <c r="F825" s="409"/>
      <c r="G825" s="409"/>
      <c r="H825" s="408"/>
      <c r="I825" s="409"/>
      <c r="J825" s="409"/>
    </row>
    <row r="826" spans="2:10" x14ac:dyDescent="0.2">
      <c r="B826" s="408"/>
      <c r="C826" s="409"/>
      <c r="D826" s="409"/>
      <c r="E826" s="408"/>
      <c r="F826" s="409"/>
      <c r="G826" s="409"/>
      <c r="H826" s="408"/>
      <c r="I826" s="409"/>
      <c r="J826" s="409"/>
    </row>
    <row r="827" spans="2:10" x14ac:dyDescent="0.2">
      <c r="B827" s="408"/>
      <c r="C827" s="409"/>
      <c r="D827" s="409"/>
      <c r="E827" s="408"/>
      <c r="F827" s="409"/>
      <c r="G827" s="409"/>
      <c r="H827" s="408"/>
      <c r="I827" s="409"/>
      <c r="J827" s="409"/>
    </row>
    <row r="828" spans="2:10" x14ac:dyDescent="0.2">
      <c r="B828" s="408"/>
      <c r="C828" s="409"/>
      <c r="D828" s="409"/>
      <c r="E828" s="408"/>
      <c r="F828" s="409"/>
      <c r="G828" s="409"/>
      <c r="H828" s="408"/>
      <c r="I828" s="409"/>
      <c r="J828" s="409"/>
    </row>
    <row r="829" spans="2:10" x14ac:dyDescent="0.2">
      <c r="B829" s="408"/>
      <c r="C829" s="409"/>
      <c r="D829" s="409"/>
      <c r="E829" s="408"/>
      <c r="F829" s="409"/>
      <c r="G829" s="409"/>
      <c r="H829" s="408"/>
      <c r="I829" s="409"/>
      <c r="J829" s="409"/>
    </row>
    <row r="830" spans="2:10" x14ac:dyDescent="0.2">
      <c r="B830" s="408"/>
      <c r="C830" s="409"/>
      <c r="D830" s="409"/>
      <c r="E830" s="408"/>
      <c r="F830" s="409"/>
      <c r="G830" s="409"/>
      <c r="H830" s="408"/>
      <c r="I830" s="409"/>
      <c r="J830" s="409"/>
    </row>
    <row r="831" spans="2:10" x14ac:dyDescent="0.2">
      <c r="B831" s="408"/>
      <c r="C831" s="409"/>
      <c r="D831" s="409"/>
      <c r="E831" s="408"/>
      <c r="F831" s="409"/>
      <c r="G831" s="409"/>
      <c r="H831" s="408"/>
      <c r="I831" s="409"/>
      <c r="J831" s="409"/>
    </row>
    <row r="832" spans="2:10" x14ac:dyDescent="0.2">
      <c r="B832" s="408"/>
      <c r="C832" s="409"/>
      <c r="D832" s="409"/>
      <c r="E832" s="408"/>
      <c r="F832" s="409"/>
      <c r="G832" s="409"/>
      <c r="H832" s="408"/>
      <c r="I832" s="409"/>
      <c r="J832" s="409"/>
    </row>
    <row r="833" spans="2:10" x14ac:dyDescent="0.2">
      <c r="B833" s="408"/>
      <c r="C833" s="409"/>
      <c r="D833" s="409"/>
      <c r="E833" s="408"/>
      <c r="F833" s="409"/>
      <c r="G833" s="409"/>
      <c r="H833" s="408"/>
      <c r="I833" s="409"/>
      <c r="J833" s="409"/>
    </row>
    <row r="834" spans="2:10" x14ac:dyDescent="0.2">
      <c r="B834" s="408"/>
      <c r="C834" s="409"/>
      <c r="D834" s="409"/>
      <c r="E834" s="408"/>
      <c r="F834" s="409"/>
      <c r="G834" s="409"/>
      <c r="H834" s="408"/>
      <c r="I834" s="409"/>
      <c r="J834" s="409"/>
    </row>
    <row r="835" spans="2:10" x14ac:dyDescent="0.2">
      <c r="B835" s="408"/>
      <c r="C835" s="409"/>
      <c r="D835" s="409"/>
      <c r="E835" s="408"/>
      <c r="F835" s="409"/>
      <c r="G835" s="409"/>
      <c r="H835" s="408"/>
      <c r="I835" s="409"/>
      <c r="J835" s="409"/>
    </row>
    <row r="836" spans="2:10" x14ac:dyDescent="0.2">
      <c r="B836" s="408"/>
      <c r="C836" s="409"/>
      <c r="D836" s="409"/>
      <c r="E836" s="408"/>
      <c r="F836" s="409"/>
      <c r="G836" s="409"/>
      <c r="H836" s="408"/>
      <c r="I836" s="409"/>
      <c r="J836" s="409"/>
    </row>
    <row r="837" spans="2:10" x14ac:dyDescent="0.2">
      <c r="B837" s="408"/>
      <c r="C837" s="409"/>
      <c r="D837" s="409"/>
      <c r="E837" s="408"/>
      <c r="F837" s="409"/>
      <c r="G837" s="409"/>
      <c r="H837" s="408"/>
      <c r="I837" s="409"/>
      <c r="J837" s="409"/>
    </row>
    <row r="838" spans="2:10" x14ac:dyDescent="0.2">
      <c r="B838" s="408"/>
      <c r="C838" s="409"/>
      <c r="D838" s="409"/>
      <c r="E838" s="408"/>
      <c r="F838" s="409"/>
      <c r="G838" s="409"/>
      <c r="H838" s="408"/>
      <c r="I838" s="409"/>
      <c r="J838" s="409"/>
    </row>
    <row r="839" spans="2:10" x14ac:dyDescent="0.2">
      <c r="B839" s="408"/>
      <c r="C839" s="409"/>
      <c r="D839" s="409"/>
      <c r="E839" s="408"/>
      <c r="F839" s="409"/>
      <c r="G839" s="409"/>
      <c r="H839" s="408"/>
      <c r="I839" s="409"/>
      <c r="J839" s="409"/>
    </row>
    <row r="840" spans="2:10" x14ac:dyDescent="0.2">
      <c r="B840" s="408"/>
      <c r="C840" s="409"/>
      <c r="D840" s="409"/>
      <c r="E840" s="408"/>
      <c r="F840" s="409"/>
      <c r="G840" s="409"/>
      <c r="H840" s="408"/>
      <c r="I840" s="409"/>
      <c r="J840" s="409"/>
    </row>
    <row r="841" spans="2:10" x14ac:dyDescent="0.2">
      <c r="B841" s="408"/>
      <c r="C841" s="409"/>
      <c r="D841" s="409"/>
      <c r="E841" s="408"/>
      <c r="F841" s="409"/>
      <c r="G841" s="409"/>
      <c r="H841" s="408"/>
      <c r="I841" s="409"/>
      <c r="J841" s="409"/>
    </row>
    <row r="842" spans="2:10" x14ac:dyDescent="0.2">
      <c r="B842" s="408"/>
      <c r="C842" s="409"/>
      <c r="D842" s="409"/>
      <c r="E842" s="408"/>
      <c r="F842" s="409"/>
      <c r="G842" s="409"/>
      <c r="H842" s="408"/>
      <c r="I842" s="409"/>
      <c r="J842" s="409"/>
    </row>
    <row r="843" spans="2:10" x14ac:dyDescent="0.2">
      <c r="B843" s="408"/>
      <c r="C843" s="409"/>
      <c r="D843" s="409"/>
      <c r="E843" s="408"/>
      <c r="F843" s="409"/>
      <c r="G843" s="409"/>
      <c r="H843" s="408"/>
      <c r="I843" s="409"/>
      <c r="J843" s="409"/>
    </row>
    <row r="844" spans="2:10" x14ac:dyDescent="0.2">
      <c r="B844" s="408"/>
      <c r="C844" s="409"/>
      <c r="D844" s="409"/>
      <c r="E844" s="408"/>
      <c r="F844" s="409"/>
      <c r="G844" s="409"/>
      <c r="H844" s="408"/>
      <c r="I844" s="409"/>
      <c r="J844" s="409"/>
    </row>
    <row r="845" spans="2:10" x14ac:dyDescent="0.2">
      <c r="B845" s="408"/>
      <c r="C845" s="409"/>
      <c r="D845" s="409"/>
      <c r="E845" s="408"/>
      <c r="F845" s="409"/>
      <c r="G845" s="409"/>
      <c r="H845" s="408"/>
      <c r="I845" s="409"/>
      <c r="J845" s="409"/>
    </row>
    <row r="846" spans="2:10" x14ac:dyDescent="0.2">
      <c r="B846" s="408"/>
      <c r="C846" s="409"/>
      <c r="D846" s="409"/>
      <c r="E846" s="408"/>
      <c r="F846" s="409"/>
      <c r="G846" s="409"/>
      <c r="H846" s="408"/>
      <c r="I846" s="409"/>
      <c r="J846" s="409"/>
    </row>
    <row r="847" spans="2:10" x14ac:dyDescent="0.2">
      <c r="B847" s="408"/>
      <c r="C847" s="409"/>
      <c r="D847" s="409"/>
      <c r="E847" s="408"/>
      <c r="F847" s="409"/>
      <c r="G847" s="409"/>
      <c r="H847" s="408"/>
      <c r="I847" s="409"/>
      <c r="J847" s="409"/>
    </row>
    <row r="848" spans="2:10" x14ac:dyDescent="0.2">
      <c r="B848" s="408"/>
      <c r="C848" s="409"/>
      <c r="D848" s="409"/>
      <c r="E848" s="408"/>
      <c r="F848" s="409"/>
      <c r="G848" s="409"/>
      <c r="H848" s="408"/>
      <c r="I848" s="409"/>
      <c r="J848" s="409"/>
    </row>
    <row r="849" spans="2:10" x14ac:dyDescent="0.2">
      <c r="B849" s="408"/>
      <c r="C849" s="409"/>
      <c r="D849" s="409"/>
      <c r="E849" s="408"/>
      <c r="F849" s="409"/>
      <c r="G849" s="409"/>
      <c r="H849" s="408"/>
      <c r="I849" s="409"/>
      <c r="J849" s="409"/>
    </row>
    <row r="850" spans="2:10" x14ac:dyDescent="0.2">
      <c r="B850" s="408"/>
      <c r="C850" s="409"/>
      <c r="D850" s="409"/>
      <c r="E850" s="408"/>
      <c r="F850" s="409"/>
      <c r="G850" s="409"/>
      <c r="H850" s="408"/>
      <c r="I850" s="409"/>
      <c r="J850" s="409"/>
    </row>
    <row r="851" spans="2:10" x14ac:dyDescent="0.2">
      <c r="B851" s="408"/>
      <c r="C851" s="409"/>
      <c r="D851" s="409"/>
      <c r="E851" s="408"/>
      <c r="F851" s="409"/>
      <c r="G851" s="409"/>
      <c r="H851" s="408"/>
      <c r="I851" s="409"/>
      <c r="J851" s="409"/>
    </row>
    <row r="852" spans="2:10" x14ac:dyDescent="0.2">
      <c r="B852" s="408"/>
      <c r="C852" s="409"/>
      <c r="D852" s="409"/>
      <c r="E852" s="408"/>
      <c r="F852" s="409"/>
      <c r="G852" s="409"/>
      <c r="H852" s="408"/>
      <c r="I852" s="409"/>
      <c r="J852" s="409"/>
    </row>
    <row r="853" spans="2:10" x14ac:dyDescent="0.2">
      <c r="B853" s="408"/>
      <c r="C853" s="409"/>
      <c r="D853" s="409"/>
      <c r="E853" s="408"/>
      <c r="F853" s="409"/>
      <c r="G853" s="409"/>
      <c r="H853" s="408"/>
      <c r="I853" s="409"/>
      <c r="J853" s="409"/>
    </row>
    <row r="854" spans="2:10" x14ac:dyDescent="0.2">
      <c r="B854" s="408"/>
      <c r="C854" s="409"/>
      <c r="D854" s="409"/>
      <c r="E854" s="408"/>
      <c r="F854" s="409"/>
      <c r="G854" s="409"/>
      <c r="H854" s="408"/>
      <c r="I854" s="409"/>
      <c r="J854" s="409"/>
    </row>
    <row r="855" spans="2:10" x14ac:dyDescent="0.2">
      <c r="B855" s="408"/>
      <c r="C855" s="409"/>
      <c r="D855" s="409"/>
      <c r="E855" s="408"/>
      <c r="F855" s="409"/>
      <c r="G855" s="409"/>
      <c r="H855" s="408"/>
      <c r="I855" s="409"/>
      <c r="J855" s="409"/>
    </row>
    <row r="856" spans="2:10" x14ac:dyDescent="0.2">
      <c r="B856" s="408"/>
      <c r="C856" s="409"/>
      <c r="D856" s="409"/>
      <c r="E856" s="408"/>
      <c r="F856" s="409"/>
      <c r="G856" s="409"/>
      <c r="H856" s="408"/>
      <c r="I856" s="409"/>
      <c r="J856" s="409"/>
    </row>
    <row r="857" spans="2:10" x14ac:dyDescent="0.2">
      <c r="B857" s="408"/>
      <c r="C857" s="409"/>
      <c r="D857" s="409"/>
      <c r="E857" s="408"/>
      <c r="F857" s="409"/>
      <c r="G857" s="409"/>
      <c r="H857" s="408"/>
      <c r="I857" s="409"/>
      <c r="J857" s="409"/>
    </row>
    <row r="858" spans="2:10" x14ac:dyDescent="0.2">
      <c r="B858" s="408"/>
      <c r="C858" s="409"/>
      <c r="D858" s="409"/>
      <c r="E858" s="408"/>
      <c r="F858" s="409"/>
      <c r="G858" s="409"/>
      <c r="H858" s="408"/>
      <c r="I858" s="409"/>
      <c r="J858" s="409"/>
    </row>
    <row r="859" spans="2:10" x14ac:dyDescent="0.2">
      <c r="B859" s="408"/>
      <c r="C859" s="409"/>
      <c r="D859" s="409"/>
      <c r="E859" s="408"/>
      <c r="F859" s="409"/>
      <c r="G859" s="409"/>
      <c r="H859" s="408"/>
      <c r="I859" s="409"/>
      <c r="J859" s="409"/>
    </row>
    <row r="860" spans="2:10" x14ac:dyDescent="0.2">
      <c r="B860" s="408"/>
      <c r="C860" s="409"/>
      <c r="D860" s="409"/>
      <c r="E860" s="408"/>
      <c r="F860" s="409"/>
      <c r="G860" s="409"/>
      <c r="H860" s="408"/>
      <c r="I860" s="409"/>
      <c r="J860" s="409"/>
    </row>
    <row r="861" spans="2:10" x14ac:dyDescent="0.2">
      <c r="B861" s="408"/>
      <c r="C861" s="409"/>
      <c r="D861" s="409"/>
      <c r="E861" s="408"/>
      <c r="F861" s="409"/>
      <c r="G861" s="409"/>
      <c r="H861" s="408"/>
      <c r="I861" s="409"/>
      <c r="J861" s="409"/>
    </row>
    <row r="862" spans="2:10" x14ac:dyDescent="0.2">
      <c r="B862" s="408"/>
      <c r="C862" s="409"/>
      <c r="D862" s="409"/>
      <c r="E862" s="408"/>
      <c r="F862" s="409"/>
      <c r="G862" s="409"/>
      <c r="H862" s="408"/>
      <c r="I862" s="409"/>
      <c r="J862" s="409"/>
    </row>
    <row r="863" spans="2:10" x14ac:dyDescent="0.2">
      <c r="B863" s="408"/>
      <c r="C863" s="409"/>
      <c r="D863" s="409"/>
      <c r="E863" s="408"/>
      <c r="F863" s="409"/>
      <c r="G863" s="409"/>
      <c r="H863" s="408"/>
      <c r="I863" s="409"/>
      <c r="J863" s="409"/>
    </row>
    <row r="864" spans="2:10" x14ac:dyDescent="0.2">
      <c r="B864" s="408"/>
      <c r="C864" s="409"/>
      <c r="D864" s="409"/>
      <c r="E864" s="408"/>
      <c r="F864" s="409"/>
      <c r="G864" s="409"/>
      <c r="H864" s="408"/>
      <c r="I864" s="409"/>
      <c r="J864" s="409"/>
    </row>
    <row r="865" spans="2:10" x14ac:dyDescent="0.2">
      <c r="B865" s="408"/>
      <c r="C865" s="409"/>
      <c r="D865" s="409"/>
      <c r="E865" s="408"/>
      <c r="F865" s="409"/>
      <c r="G865" s="409"/>
      <c r="H865" s="408"/>
      <c r="I865" s="409"/>
      <c r="J865" s="409"/>
    </row>
    <row r="866" spans="2:10" x14ac:dyDescent="0.2">
      <c r="B866" s="408"/>
      <c r="C866" s="409"/>
      <c r="D866" s="409"/>
      <c r="E866" s="408"/>
      <c r="F866" s="409"/>
      <c r="G866" s="409"/>
      <c r="H866" s="408"/>
      <c r="I866" s="409"/>
      <c r="J866" s="409"/>
    </row>
    <row r="867" spans="2:10" x14ac:dyDescent="0.2">
      <c r="B867" s="408"/>
      <c r="C867" s="409"/>
      <c r="D867" s="409"/>
      <c r="E867" s="408"/>
      <c r="F867" s="409"/>
      <c r="G867" s="409"/>
      <c r="H867" s="408"/>
      <c r="I867" s="409"/>
      <c r="J867" s="409"/>
    </row>
    <row r="868" spans="2:10" x14ac:dyDescent="0.2">
      <c r="B868" s="408"/>
      <c r="C868" s="409"/>
      <c r="D868" s="409"/>
      <c r="E868" s="408"/>
      <c r="F868" s="409"/>
      <c r="G868" s="409"/>
      <c r="H868" s="408"/>
      <c r="I868" s="409"/>
      <c r="J868" s="409"/>
    </row>
    <row r="869" spans="2:10" x14ac:dyDescent="0.2">
      <c r="B869" s="408"/>
      <c r="C869" s="409"/>
      <c r="D869" s="409"/>
      <c r="E869" s="408"/>
      <c r="F869" s="409"/>
      <c r="G869" s="409"/>
      <c r="H869" s="408"/>
      <c r="I869" s="409"/>
      <c r="J869" s="409"/>
    </row>
    <row r="870" spans="2:10" x14ac:dyDescent="0.2">
      <c r="B870" s="408"/>
      <c r="C870" s="409"/>
      <c r="D870" s="409"/>
      <c r="E870" s="408"/>
      <c r="F870" s="409"/>
      <c r="G870" s="409"/>
      <c r="H870" s="408"/>
      <c r="I870" s="409"/>
      <c r="J870" s="409"/>
    </row>
    <row r="871" spans="2:10" x14ac:dyDescent="0.2">
      <c r="B871" s="408"/>
      <c r="C871" s="409"/>
      <c r="D871" s="409"/>
      <c r="E871" s="408"/>
      <c r="F871" s="409"/>
      <c r="G871" s="409"/>
      <c r="H871" s="408"/>
      <c r="I871" s="409"/>
      <c r="J871" s="409"/>
    </row>
    <row r="872" spans="2:10" x14ac:dyDescent="0.2">
      <c r="B872" s="408"/>
      <c r="C872" s="409"/>
      <c r="D872" s="409"/>
      <c r="E872" s="408"/>
      <c r="F872" s="409"/>
      <c r="G872" s="409"/>
      <c r="H872" s="408"/>
      <c r="I872" s="409"/>
      <c r="J872" s="409"/>
    </row>
    <row r="873" spans="2:10" x14ac:dyDescent="0.2">
      <c r="B873" s="408"/>
      <c r="C873" s="409"/>
      <c r="D873" s="409"/>
      <c r="E873" s="408"/>
      <c r="F873" s="409"/>
      <c r="G873" s="409"/>
      <c r="H873" s="408"/>
      <c r="I873" s="409"/>
      <c r="J873" s="409"/>
    </row>
    <row r="874" spans="2:10" x14ac:dyDescent="0.2">
      <c r="B874" s="408"/>
      <c r="C874" s="409"/>
      <c r="D874" s="409"/>
      <c r="E874" s="408"/>
      <c r="F874" s="409"/>
      <c r="G874" s="409"/>
      <c r="H874" s="408"/>
      <c r="I874" s="409"/>
      <c r="J874" s="409"/>
    </row>
    <row r="875" spans="2:10" x14ac:dyDescent="0.2">
      <c r="B875" s="408"/>
      <c r="C875" s="409"/>
      <c r="D875" s="409"/>
      <c r="E875" s="408"/>
      <c r="F875" s="409"/>
      <c r="G875" s="409"/>
      <c r="H875" s="408"/>
      <c r="I875" s="409"/>
      <c r="J875" s="409"/>
    </row>
    <row r="876" spans="2:10" x14ac:dyDescent="0.2">
      <c r="B876" s="408"/>
      <c r="C876" s="409"/>
      <c r="D876" s="409"/>
      <c r="E876" s="408"/>
      <c r="F876" s="409"/>
      <c r="G876" s="409"/>
      <c r="H876" s="408"/>
      <c r="I876" s="409"/>
      <c r="J876" s="409"/>
    </row>
    <row r="877" spans="2:10" x14ac:dyDescent="0.2">
      <c r="B877" s="408"/>
      <c r="C877" s="409"/>
      <c r="D877" s="409"/>
      <c r="E877" s="408"/>
      <c r="F877" s="409"/>
      <c r="G877" s="409"/>
      <c r="H877" s="408"/>
      <c r="I877" s="409"/>
      <c r="J877" s="409"/>
    </row>
    <row r="878" spans="2:10" x14ac:dyDescent="0.2">
      <c r="B878" s="408"/>
      <c r="C878" s="409"/>
      <c r="D878" s="409"/>
      <c r="E878" s="408"/>
      <c r="F878" s="409"/>
      <c r="G878" s="409"/>
      <c r="H878" s="408"/>
      <c r="I878" s="409"/>
      <c r="J878" s="409"/>
    </row>
    <row r="879" spans="2:10" x14ac:dyDescent="0.2">
      <c r="B879" s="408"/>
      <c r="C879" s="409"/>
      <c r="D879" s="409"/>
      <c r="E879" s="408"/>
      <c r="F879" s="409"/>
      <c r="G879" s="409"/>
      <c r="H879" s="408"/>
      <c r="I879" s="409"/>
      <c r="J879" s="409"/>
    </row>
    <row r="880" spans="2:10" x14ac:dyDescent="0.2">
      <c r="B880" s="408"/>
      <c r="C880" s="409"/>
      <c r="D880" s="409"/>
      <c r="E880" s="408"/>
      <c r="F880" s="409"/>
      <c r="G880" s="409"/>
      <c r="H880" s="408"/>
      <c r="I880" s="409"/>
      <c r="J880" s="409"/>
    </row>
    <row r="881" spans="2:10" x14ac:dyDescent="0.2">
      <c r="B881" s="408"/>
      <c r="C881" s="409"/>
      <c r="D881" s="409"/>
      <c r="E881" s="408"/>
      <c r="F881" s="409"/>
      <c r="G881" s="409"/>
      <c r="H881" s="408"/>
      <c r="I881" s="409"/>
      <c r="J881" s="409"/>
    </row>
    <row r="882" spans="2:10" x14ac:dyDescent="0.2">
      <c r="B882" s="408"/>
      <c r="C882" s="409"/>
      <c r="D882" s="409"/>
      <c r="E882" s="408"/>
      <c r="F882" s="409"/>
      <c r="G882" s="409"/>
      <c r="H882" s="408"/>
      <c r="I882" s="409"/>
      <c r="J882" s="409"/>
    </row>
    <row r="883" spans="2:10" x14ac:dyDescent="0.2">
      <c r="B883" s="408"/>
      <c r="C883" s="409"/>
      <c r="D883" s="409"/>
      <c r="E883" s="408"/>
      <c r="F883" s="409"/>
      <c r="G883" s="409"/>
      <c r="H883" s="408"/>
      <c r="I883" s="409"/>
      <c r="J883" s="409"/>
    </row>
    <row r="884" spans="2:10" x14ac:dyDescent="0.2">
      <c r="B884" s="408"/>
      <c r="C884" s="409"/>
      <c r="D884" s="409"/>
      <c r="E884" s="408"/>
      <c r="F884" s="409"/>
      <c r="G884" s="409"/>
      <c r="H884" s="408"/>
      <c r="I884" s="409"/>
      <c r="J884" s="409"/>
    </row>
    <row r="885" spans="2:10" x14ac:dyDescent="0.2">
      <c r="B885" s="408"/>
      <c r="C885" s="409"/>
      <c r="D885" s="409"/>
      <c r="E885" s="408"/>
      <c r="F885" s="409"/>
      <c r="G885" s="409"/>
      <c r="H885" s="408"/>
      <c r="I885" s="409"/>
      <c r="J885" s="409"/>
    </row>
    <row r="886" spans="2:10" x14ac:dyDescent="0.2">
      <c r="B886" s="408"/>
      <c r="C886" s="409"/>
      <c r="D886" s="409"/>
      <c r="E886" s="408"/>
      <c r="F886" s="409"/>
      <c r="G886" s="409"/>
      <c r="H886" s="408"/>
      <c r="I886" s="409"/>
      <c r="J886" s="409"/>
    </row>
    <row r="887" spans="2:10" x14ac:dyDescent="0.2">
      <c r="B887" s="408"/>
      <c r="C887" s="409"/>
      <c r="D887" s="409"/>
      <c r="E887" s="408"/>
      <c r="F887" s="409"/>
      <c r="G887" s="409"/>
      <c r="H887" s="408"/>
      <c r="I887" s="409"/>
      <c r="J887" s="409"/>
    </row>
    <row r="888" spans="2:10" x14ac:dyDescent="0.2">
      <c r="B888" s="408"/>
      <c r="C888" s="409"/>
      <c r="D888" s="409"/>
      <c r="E888" s="408"/>
      <c r="F888" s="409"/>
      <c r="G888" s="409"/>
      <c r="H888" s="408"/>
      <c r="I888" s="409"/>
      <c r="J888" s="409"/>
    </row>
    <row r="889" spans="2:10" x14ac:dyDescent="0.2">
      <c r="B889" s="408"/>
      <c r="C889" s="409"/>
      <c r="D889" s="409"/>
      <c r="E889" s="408"/>
      <c r="F889" s="409"/>
      <c r="G889" s="409"/>
      <c r="H889" s="408"/>
      <c r="I889" s="409"/>
      <c r="J889" s="409"/>
    </row>
    <row r="890" spans="2:10" x14ac:dyDescent="0.2">
      <c r="B890" s="408"/>
      <c r="C890" s="409"/>
      <c r="D890" s="409"/>
      <c r="E890" s="408"/>
      <c r="F890" s="409"/>
      <c r="G890" s="409"/>
      <c r="H890" s="408"/>
      <c r="I890" s="409"/>
      <c r="J890" s="409"/>
    </row>
    <row r="891" spans="2:10" x14ac:dyDescent="0.2">
      <c r="B891" s="408"/>
      <c r="C891" s="409"/>
      <c r="D891" s="409"/>
      <c r="E891" s="408"/>
      <c r="F891" s="409"/>
      <c r="G891" s="409"/>
      <c r="H891" s="408"/>
      <c r="I891" s="409"/>
      <c r="J891" s="409"/>
    </row>
    <row r="892" spans="2:10" x14ac:dyDescent="0.2">
      <c r="B892" s="408"/>
      <c r="C892" s="409"/>
      <c r="D892" s="409"/>
      <c r="E892" s="408"/>
      <c r="F892" s="409"/>
      <c r="G892" s="409"/>
      <c r="H892" s="408"/>
      <c r="I892" s="409"/>
      <c r="J892" s="409"/>
    </row>
    <row r="893" spans="2:10" x14ac:dyDescent="0.2">
      <c r="B893" s="408"/>
      <c r="C893" s="409"/>
      <c r="D893" s="409"/>
      <c r="E893" s="408"/>
      <c r="F893" s="409"/>
      <c r="G893" s="409"/>
      <c r="H893" s="408"/>
      <c r="I893" s="409"/>
      <c r="J893" s="409"/>
    </row>
    <row r="894" spans="2:10" x14ac:dyDescent="0.2">
      <c r="B894" s="408"/>
      <c r="C894" s="409"/>
      <c r="D894" s="409"/>
      <c r="E894" s="408"/>
      <c r="F894" s="409"/>
      <c r="G894" s="409"/>
      <c r="H894" s="408"/>
      <c r="I894" s="409"/>
      <c r="J894" s="409"/>
    </row>
    <row r="895" spans="2:10" x14ac:dyDescent="0.2">
      <c r="B895" s="408"/>
      <c r="C895" s="409"/>
      <c r="D895" s="409"/>
      <c r="E895" s="408"/>
      <c r="F895" s="409"/>
      <c r="G895" s="409"/>
      <c r="H895" s="408"/>
      <c r="I895" s="409"/>
      <c r="J895" s="409"/>
    </row>
    <row r="896" spans="2:10" x14ac:dyDescent="0.2">
      <c r="B896" s="408"/>
      <c r="C896" s="409"/>
      <c r="D896" s="409"/>
      <c r="E896" s="408"/>
      <c r="F896" s="409"/>
      <c r="G896" s="409"/>
      <c r="H896" s="408"/>
      <c r="I896" s="409"/>
      <c r="J896" s="409"/>
    </row>
    <row r="897" spans="2:10" x14ac:dyDescent="0.2">
      <c r="B897" s="408"/>
      <c r="C897" s="409"/>
      <c r="D897" s="409"/>
      <c r="E897" s="408"/>
      <c r="F897" s="409"/>
      <c r="G897" s="409"/>
      <c r="H897" s="408"/>
      <c r="I897" s="409"/>
      <c r="J897" s="409"/>
    </row>
    <row r="898" spans="2:10" x14ac:dyDescent="0.2">
      <c r="B898" s="408"/>
      <c r="C898" s="409"/>
      <c r="D898" s="409"/>
      <c r="E898" s="408"/>
      <c r="F898" s="409"/>
      <c r="G898" s="409"/>
      <c r="H898" s="408"/>
      <c r="I898" s="409"/>
      <c r="J898" s="409"/>
    </row>
    <row r="899" spans="2:10" x14ac:dyDescent="0.2">
      <c r="B899" s="408"/>
      <c r="C899" s="409"/>
      <c r="D899" s="409"/>
      <c r="E899" s="408"/>
      <c r="F899" s="409"/>
      <c r="G899" s="409"/>
      <c r="H899" s="408"/>
      <c r="I899" s="409"/>
      <c r="J899" s="409"/>
    </row>
    <row r="900" spans="2:10" x14ac:dyDescent="0.2">
      <c r="B900" s="408"/>
      <c r="C900" s="409"/>
      <c r="D900" s="409"/>
      <c r="E900" s="408"/>
      <c r="F900" s="409"/>
      <c r="G900" s="409"/>
      <c r="H900" s="408"/>
      <c r="I900" s="409"/>
      <c r="J900" s="409"/>
    </row>
    <row r="901" spans="2:10" x14ac:dyDescent="0.2">
      <c r="B901" s="408"/>
      <c r="C901" s="409"/>
      <c r="D901" s="409"/>
      <c r="E901" s="408"/>
      <c r="F901" s="409"/>
      <c r="G901" s="409"/>
      <c r="H901" s="408"/>
      <c r="I901" s="409"/>
      <c r="J901" s="409"/>
    </row>
    <row r="902" spans="2:10" x14ac:dyDescent="0.2">
      <c r="B902" s="408"/>
      <c r="C902" s="409"/>
      <c r="D902" s="409"/>
      <c r="E902" s="408"/>
      <c r="F902" s="409"/>
      <c r="G902" s="409"/>
      <c r="H902" s="408"/>
      <c r="I902" s="409"/>
      <c r="J902" s="409"/>
    </row>
    <row r="903" spans="2:10" x14ac:dyDescent="0.2">
      <c r="B903" s="408"/>
      <c r="C903" s="409"/>
      <c r="D903" s="409"/>
      <c r="E903" s="408"/>
      <c r="F903" s="409"/>
      <c r="G903" s="409"/>
      <c r="H903" s="408"/>
      <c r="I903" s="409"/>
      <c r="J903" s="409"/>
    </row>
    <row r="904" spans="2:10" x14ac:dyDescent="0.2">
      <c r="B904" s="408"/>
      <c r="C904" s="409"/>
      <c r="D904" s="409"/>
      <c r="E904" s="408"/>
      <c r="F904" s="409"/>
      <c r="G904" s="409"/>
      <c r="H904" s="408"/>
      <c r="I904" s="409"/>
      <c r="J904" s="409"/>
    </row>
    <row r="905" spans="2:10" x14ac:dyDescent="0.2">
      <c r="B905" s="408"/>
      <c r="C905" s="409"/>
      <c r="D905" s="409"/>
      <c r="E905" s="408"/>
      <c r="F905" s="409"/>
      <c r="G905" s="409"/>
      <c r="H905" s="408"/>
      <c r="I905" s="409"/>
      <c r="J905" s="409"/>
    </row>
    <row r="906" spans="2:10" x14ac:dyDescent="0.2">
      <c r="B906" s="408"/>
      <c r="C906" s="409"/>
      <c r="D906" s="409"/>
      <c r="E906" s="408"/>
      <c r="F906" s="409"/>
      <c r="G906" s="409"/>
      <c r="H906" s="408"/>
      <c r="I906" s="409"/>
      <c r="J906" s="409"/>
    </row>
    <row r="907" spans="2:10" x14ac:dyDescent="0.2">
      <c r="B907" s="408"/>
      <c r="C907" s="409"/>
      <c r="D907" s="409"/>
      <c r="E907" s="408"/>
      <c r="F907" s="409"/>
      <c r="G907" s="409"/>
      <c r="H907" s="408"/>
      <c r="I907" s="409"/>
      <c r="J907" s="409"/>
    </row>
    <row r="908" spans="2:10" x14ac:dyDescent="0.2">
      <c r="B908" s="408"/>
      <c r="C908" s="409"/>
      <c r="D908" s="409"/>
      <c r="E908" s="408"/>
      <c r="F908" s="409"/>
      <c r="G908" s="409"/>
      <c r="H908" s="408"/>
      <c r="I908" s="409"/>
      <c r="J908" s="409"/>
    </row>
    <row r="909" spans="2:10" x14ac:dyDescent="0.2">
      <c r="B909" s="408"/>
      <c r="C909" s="409"/>
      <c r="D909" s="409"/>
      <c r="E909" s="408"/>
      <c r="F909" s="409"/>
      <c r="G909" s="409"/>
      <c r="H909" s="408"/>
      <c r="I909" s="409"/>
      <c r="J909" s="409"/>
    </row>
    <row r="910" spans="2:10" x14ac:dyDescent="0.2">
      <c r="B910" s="408"/>
      <c r="C910" s="409"/>
      <c r="D910" s="409"/>
      <c r="E910" s="408"/>
      <c r="F910" s="409"/>
      <c r="G910" s="409"/>
      <c r="H910" s="408"/>
      <c r="I910" s="409"/>
      <c r="J910" s="409"/>
    </row>
    <row r="911" spans="2:10" x14ac:dyDescent="0.2">
      <c r="B911" s="408"/>
      <c r="C911" s="409"/>
      <c r="D911" s="409"/>
      <c r="E911" s="408"/>
      <c r="F911" s="409"/>
      <c r="G911" s="409"/>
      <c r="H911" s="408"/>
      <c r="I911" s="409"/>
      <c r="J911" s="409"/>
    </row>
    <row r="912" spans="2:10" x14ac:dyDescent="0.2">
      <c r="B912" s="408"/>
      <c r="C912" s="409"/>
      <c r="D912" s="409"/>
      <c r="E912" s="408"/>
      <c r="F912" s="409"/>
      <c r="G912" s="409"/>
      <c r="H912" s="408"/>
      <c r="I912" s="409"/>
      <c r="J912" s="409"/>
    </row>
    <row r="913" spans="2:10" x14ac:dyDescent="0.2">
      <c r="B913" s="408"/>
      <c r="C913" s="409"/>
      <c r="D913" s="409"/>
      <c r="E913" s="408"/>
      <c r="F913" s="409"/>
      <c r="G913" s="409"/>
      <c r="H913" s="408"/>
      <c r="I913" s="409"/>
      <c r="J913" s="409"/>
    </row>
    <row r="914" spans="2:10" x14ac:dyDescent="0.2">
      <c r="B914" s="408"/>
      <c r="C914" s="409"/>
      <c r="D914" s="409"/>
      <c r="E914" s="408"/>
      <c r="F914" s="409"/>
      <c r="G914" s="409"/>
      <c r="H914" s="408"/>
      <c r="I914" s="409"/>
      <c r="J914" s="409"/>
    </row>
    <row r="915" spans="2:10" x14ac:dyDescent="0.2">
      <c r="B915" s="408"/>
      <c r="C915" s="409"/>
      <c r="D915" s="409"/>
      <c r="E915" s="408"/>
      <c r="F915" s="409"/>
      <c r="G915" s="409"/>
      <c r="H915" s="408"/>
      <c r="I915" s="409"/>
      <c r="J915" s="409"/>
    </row>
    <row r="916" spans="2:10" x14ac:dyDescent="0.2">
      <c r="B916" s="408"/>
      <c r="C916" s="409"/>
      <c r="D916" s="409"/>
      <c r="E916" s="408"/>
      <c r="F916" s="409"/>
      <c r="G916" s="409"/>
      <c r="H916" s="408"/>
      <c r="I916" s="409"/>
      <c r="J916" s="409"/>
    </row>
    <row r="917" spans="2:10" x14ac:dyDescent="0.2">
      <c r="B917" s="408"/>
      <c r="C917" s="409"/>
      <c r="D917" s="409"/>
      <c r="E917" s="408"/>
      <c r="F917" s="409"/>
      <c r="G917" s="409"/>
      <c r="H917" s="408"/>
      <c r="I917" s="409"/>
      <c r="J917" s="409"/>
    </row>
    <row r="918" spans="2:10" x14ac:dyDescent="0.2">
      <c r="B918" s="408"/>
      <c r="C918" s="409"/>
      <c r="D918" s="409"/>
      <c r="E918" s="408"/>
      <c r="F918" s="409"/>
      <c r="G918" s="409"/>
      <c r="H918" s="408"/>
      <c r="I918" s="409"/>
      <c r="J918" s="409"/>
    </row>
    <row r="919" spans="2:10" x14ac:dyDescent="0.2">
      <c r="B919" s="408"/>
      <c r="C919" s="409"/>
      <c r="D919" s="409"/>
      <c r="E919" s="408"/>
      <c r="F919" s="409"/>
      <c r="G919" s="409"/>
      <c r="H919" s="408"/>
      <c r="I919" s="409"/>
      <c r="J919" s="409"/>
    </row>
    <row r="920" spans="2:10" x14ac:dyDescent="0.2">
      <c r="B920" s="408"/>
      <c r="C920" s="409"/>
      <c r="D920" s="409"/>
      <c r="E920" s="408"/>
      <c r="F920" s="409"/>
      <c r="G920" s="409"/>
      <c r="H920" s="408"/>
      <c r="I920" s="409"/>
      <c r="J920" s="409"/>
    </row>
    <row r="921" spans="2:10" x14ac:dyDescent="0.2">
      <c r="B921" s="408"/>
      <c r="C921" s="409"/>
      <c r="D921" s="409"/>
      <c r="E921" s="408"/>
      <c r="F921" s="409"/>
      <c r="G921" s="409"/>
      <c r="H921" s="408"/>
      <c r="I921" s="409"/>
      <c r="J921" s="409"/>
    </row>
    <row r="922" spans="2:10" x14ac:dyDescent="0.2">
      <c r="B922" s="408"/>
      <c r="C922" s="409"/>
      <c r="D922" s="409"/>
      <c r="E922" s="408"/>
      <c r="F922" s="409"/>
      <c r="G922" s="409"/>
      <c r="H922" s="408"/>
      <c r="I922" s="409"/>
      <c r="J922" s="409"/>
    </row>
    <row r="923" spans="2:10" x14ac:dyDescent="0.2">
      <c r="B923" s="408"/>
      <c r="C923" s="409"/>
      <c r="D923" s="409"/>
      <c r="E923" s="408"/>
      <c r="F923" s="409"/>
      <c r="G923" s="409"/>
      <c r="H923" s="408"/>
      <c r="I923" s="409"/>
      <c r="J923" s="409"/>
    </row>
    <row r="924" spans="2:10" x14ac:dyDescent="0.2">
      <c r="B924" s="408"/>
      <c r="C924" s="409"/>
      <c r="D924" s="409"/>
      <c r="E924" s="408"/>
      <c r="F924" s="409"/>
      <c r="G924" s="409"/>
      <c r="H924" s="408"/>
      <c r="I924" s="409"/>
      <c r="J924" s="409"/>
    </row>
    <row r="925" spans="2:10" x14ac:dyDescent="0.2">
      <c r="B925" s="408"/>
      <c r="C925" s="409"/>
      <c r="D925" s="409"/>
      <c r="E925" s="408"/>
      <c r="F925" s="409"/>
      <c r="G925" s="409"/>
      <c r="H925" s="408"/>
      <c r="I925" s="409"/>
      <c r="J925" s="409"/>
    </row>
    <row r="926" spans="2:10" x14ac:dyDescent="0.2">
      <c r="B926" s="408"/>
      <c r="C926" s="409"/>
      <c r="D926" s="409"/>
      <c r="E926" s="408"/>
      <c r="F926" s="409"/>
      <c r="G926" s="409"/>
      <c r="H926" s="408"/>
      <c r="I926" s="409"/>
      <c r="J926" s="409"/>
    </row>
    <row r="927" spans="2:10" x14ac:dyDescent="0.2">
      <c r="B927" s="408"/>
      <c r="C927" s="409"/>
      <c r="D927" s="409"/>
      <c r="E927" s="408"/>
      <c r="F927" s="409"/>
      <c r="G927" s="409"/>
      <c r="H927" s="408"/>
      <c r="I927" s="409"/>
      <c r="J927" s="409"/>
    </row>
    <row r="928" spans="2:10" x14ac:dyDescent="0.2">
      <c r="B928" s="408"/>
      <c r="C928" s="409"/>
      <c r="D928" s="409"/>
      <c r="E928" s="408"/>
      <c r="F928" s="409"/>
      <c r="G928" s="409"/>
      <c r="H928" s="408"/>
      <c r="I928" s="409"/>
      <c r="J928" s="409"/>
    </row>
    <row r="929" spans="2:10" x14ac:dyDescent="0.2">
      <c r="B929" s="408"/>
      <c r="C929" s="409"/>
      <c r="D929" s="409"/>
      <c r="E929" s="408"/>
      <c r="F929" s="409"/>
      <c r="G929" s="409"/>
      <c r="H929" s="408"/>
      <c r="I929" s="409"/>
      <c r="J929" s="409"/>
    </row>
    <row r="930" spans="2:10" x14ac:dyDescent="0.2">
      <c r="B930" s="408"/>
      <c r="C930" s="409"/>
      <c r="D930" s="409"/>
      <c r="E930" s="408"/>
      <c r="F930" s="409"/>
      <c r="G930" s="409"/>
      <c r="H930" s="408"/>
      <c r="I930" s="409"/>
      <c r="J930" s="409"/>
    </row>
    <row r="931" spans="2:10" x14ac:dyDescent="0.2">
      <c r="B931" s="408"/>
      <c r="C931" s="409"/>
      <c r="D931" s="409"/>
      <c r="E931" s="408"/>
      <c r="F931" s="409"/>
      <c r="G931" s="409"/>
      <c r="H931" s="408"/>
      <c r="I931" s="409"/>
      <c r="J931" s="409"/>
    </row>
    <row r="932" spans="2:10" x14ac:dyDescent="0.2">
      <c r="B932" s="408"/>
      <c r="C932" s="409"/>
      <c r="D932" s="409"/>
      <c r="E932" s="408"/>
      <c r="F932" s="409"/>
      <c r="G932" s="409"/>
      <c r="H932" s="408"/>
      <c r="I932" s="409"/>
      <c r="J932" s="409"/>
    </row>
    <row r="933" spans="2:10" x14ac:dyDescent="0.2">
      <c r="B933" s="408"/>
      <c r="C933" s="409"/>
      <c r="D933" s="409"/>
      <c r="E933" s="408"/>
      <c r="F933" s="409"/>
      <c r="G933" s="409"/>
      <c r="H933" s="408"/>
      <c r="I933" s="409"/>
      <c r="J933" s="409"/>
    </row>
    <row r="934" spans="2:10" x14ac:dyDescent="0.2">
      <c r="B934" s="408"/>
      <c r="C934" s="409"/>
      <c r="D934" s="409"/>
      <c r="E934" s="408"/>
      <c r="F934" s="409"/>
      <c r="G934" s="409"/>
      <c r="H934" s="408"/>
      <c r="I934" s="409"/>
      <c r="J934" s="409"/>
    </row>
    <row r="935" spans="2:10" x14ac:dyDescent="0.2">
      <c r="B935" s="408"/>
      <c r="C935" s="409"/>
      <c r="D935" s="409"/>
      <c r="E935" s="408"/>
      <c r="F935" s="409"/>
      <c r="G935" s="409"/>
      <c r="H935" s="408"/>
      <c r="I935" s="409"/>
      <c r="J935" s="409"/>
    </row>
    <row r="936" spans="2:10" x14ac:dyDescent="0.2">
      <c r="B936" s="408"/>
      <c r="C936" s="409"/>
      <c r="D936" s="409"/>
      <c r="E936" s="408"/>
      <c r="F936" s="409"/>
      <c r="G936" s="409"/>
      <c r="H936" s="408"/>
      <c r="I936" s="409"/>
      <c r="J936" s="409"/>
    </row>
    <row r="937" spans="2:10" x14ac:dyDescent="0.2">
      <c r="B937" s="408"/>
      <c r="C937" s="409"/>
      <c r="D937" s="409"/>
      <c r="E937" s="408"/>
      <c r="F937" s="409"/>
      <c r="G937" s="409"/>
      <c r="H937" s="408"/>
      <c r="I937" s="409"/>
      <c r="J937" s="409"/>
    </row>
    <row r="938" spans="2:10" x14ac:dyDescent="0.2">
      <c r="B938" s="408"/>
      <c r="C938" s="409"/>
      <c r="D938" s="409"/>
      <c r="E938" s="408"/>
      <c r="F938" s="409"/>
      <c r="G938" s="409"/>
      <c r="H938" s="408"/>
      <c r="I938" s="409"/>
      <c r="J938" s="409"/>
    </row>
    <row r="939" spans="2:10" x14ac:dyDescent="0.2">
      <c r="B939" s="408"/>
      <c r="C939" s="409"/>
      <c r="D939" s="409"/>
      <c r="E939" s="408"/>
      <c r="F939" s="409"/>
      <c r="G939" s="409"/>
      <c r="H939" s="408"/>
      <c r="I939" s="409"/>
      <c r="J939" s="409"/>
    </row>
    <row r="940" spans="2:10" x14ac:dyDescent="0.2">
      <c r="B940" s="408"/>
      <c r="C940" s="409"/>
      <c r="D940" s="409"/>
      <c r="E940" s="408"/>
      <c r="F940" s="409"/>
      <c r="G940" s="409"/>
      <c r="H940" s="408"/>
      <c r="I940" s="409"/>
      <c r="J940" s="409"/>
    </row>
    <row r="941" spans="2:10" x14ac:dyDescent="0.2">
      <c r="B941" s="408"/>
      <c r="C941" s="409"/>
      <c r="D941" s="409"/>
      <c r="E941" s="408"/>
      <c r="F941" s="409"/>
      <c r="G941" s="409"/>
      <c r="H941" s="408"/>
      <c r="I941" s="409"/>
      <c r="J941" s="409"/>
    </row>
    <row r="942" spans="2:10" x14ac:dyDescent="0.2">
      <c r="B942" s="408"/>
      <c r="C942" s="409"/>
      <c r="D942" s="409"/>
      <c r="E942" s="408"/>
      <c r="F942" s="409"/>
      <c r="G942" s="409"/>
      <c r="H942" s="408"/>
      <c r="I942" s="409"/>
      <c r="J942" s="409"/>
    </row>
    <row r="943" spans="2:10" x14ac:dyDescent="0.2">
      <c r="B943" s="408"/>
      <c r="C943" s="409"/>
      <c r="D943" s="409"/>
      <c r="E943" s="408"/>
      <c r="F943" s="409"/>
      <c r="G943" s="409"/>
      <c r="H943" s="408"/>
      <c r="I943" s="409"/>
      <c r="J943" s="409"/>
    </row>
    <row r="944" spans="2:10" x14ac:dyDescent="0.2">
      <c r="B944" s="408"/>
      <c r="C944" s="409"/>
      <c r="D944" s="409"/>
      <c r="E944" s="408"/>
      <c r="F944" s="409"/>
      <c r="G944" s="409"/>
      <c r="H944" s="408"/>
      <c r="I944" s="409"/>
      <c r="J944" s="409"/>
    </row>
    <row r="945" spans="2:10" x14ac:dyDescent="0.2">
      <c r="B945" s="408"/>
      <c r="C945" s="409"/>
      <c r="D945" s="409"/>
      <c r="E945" s="408"/>
      <c r="F945" s="409"/>
      <c r="G945" s="409"/>
      <c r="H945" s="408"/>
      <c r="I945" s="409"/>
      <c r="J945" s="409"/>
    </row>
    <row r="946" spans="2:10" x14ac:dyDescent="0.2">
      <c r="B946" s="408"/>
      <c r="C946" s="409"/>
      <c r="D946" s="409"/>
      <c r="E946" s="408"/>
      <c r="F946" s="409"/>
      <c r="G946" s="409"/>
      <c r="H946" s="408"/>
      <c r="I946" s="409"/>
      <c r="J946" s="409"/>
    </row>
    <row r="947" spans="2:10" x14ac:dyDescent="0.2">
      <c r="B947" s="408"/>
      <c r="C947" s="409"/>
      <c r="D947" s="409"/>
      <c r="E947" s="408"/>
      <c r="F947" s="409"/>
      <c r="G947" s="409"/>
      <c r="H947" s="408"/>
      <c r="I947" s="409"/>
      <c r="J947" s="409"/>
    </row>
    <row r="948" spans="2:10" x14ac:dyDescent="0.2">
      <c r="B948" s="408"/>
      <c r="C948" s="409"/>
      <c r="D948" s="409"/>
      <c r="E948" s="408"/>
      <c r="F948" s="409"/>
      <c r="G948" s="409"/>
      <c r="H948" s="408"/>
      <c r="I948" s="409"/>
      <c r="J948" s="409"/>
    </row>
    <row r="949" spans="2:10" x14ac:dyDescent="0.2">
      <c r="B949" s="408"/>
      <c r="C949" s="409"/>
      <c r="D949" s="409"/>
      <c r="E949" s="408"/>
      <c r="F949" s="409"/>
      <c r="G949" s="409"/>
      <c r="H949" s="408"/>
      <c r="I949" s="409"/>
      <c r="J949" s="409"/>
    </row>
    <row r="950" spans="2:10" x14ac:dyDescent="0.2">
      <c r="B950" s="408"/>
      <c r="C950" s="409"/>
      <c r="D950" s="409"/>
      <c r="E950" s="408"/>
      <c r="F950" s="409"/>
      <c r="G950" s="409"/>
      <c r="H950" s="408"/>
      <c r="I950" s="409"/>
      <c r="J950" s="409"/>
    </row>
    <row r="951" spans="2:10" x14ac:dyDescent="0.2">
      <c r="B951" s="408"/>
      <c r="C951" s="409"/>
      <c r="D951" s="409"/>
      <c r="E951" s="408"/>
      <c r="F951" s="409"/>
      <c r="G951" s="409"/>
      <c r="H951" s="408"/>
      <c r="I951" s="409"/>
      <c r="J951" s="409"/>
    </row>
    <row r="952" spans="2:10" x14ac:dyDescent="0.2">
      <c r="B952" s="408"/>
      <c r="C952" s="409"/>
      <c r="D952" s="409"/>
      <c r="E952" s="408"/>
      <c r="F952" s="409"/>
      <c r="G952" s="409"/>
      <c r="H952" s="408"/>
      <c r="I952" s="409"/>
      <c r="J952" s="409"/>
    </row>
    <row r="953" spans="2:10" x14ac:dyDescent="0.2">
      <c r="B953" s="408"/>
      <c r="C953" s="409"/>
      <c r="D953" s="409"/>
      <c r="E953" s="408"/>
      <c r="F953" s="409"/>
      <c r="G953" s="409"/>
      <c r="H953" s="408"/>
      <c r="I953" s="409"/>
      <c r="J953" s="409"/>
    </row>
    <row r="954" spans="2:10" x14ac:dyDescent="0.2">
      <c r="B954" s="408"/>
      <c r="C954" s="409"/>
      <c r="D954" s="409"/>
      <c r="E954" s="408"/>
      <c r="F954" s="409"/>
      <c r="G954" s="409"/>
      <c r="H954" s="408"/>
      <c r="I954" s="409"/>
      <c r="J954" s="409"/>
    </row>
    <row r="955" spans="2:10" x14ac:dyDescent="0.2">
      <c r="B955" s="408"/>
      <c r="C955" s="409"/>
      <c r="D955" s="409"/>
      <c r="E955" s="408"/>
      <c r="F955" s="409"/>
      <c r="G955" s="409"/>
      <c r="H955" s="408"/>
      <c r="I955" s="409"/>
      <c r="J955" s="409"/>
    </row>
    <row r="956" spans="2:10" x14ac:dyDescent="0.2">
      <c r="B956" s="408"/>
      <c r="C956" s="409"/>
      <c r="D956" s="409"/>
      <c r="E956" s="408"/>
      <c r="F956" s="409"/>
      <c r="G956" s="409"/>
      <c r="H956" s="408"/>
      <c r="I956" s="409"/>
      <c r="J956" s="409"/>
    </row>
    <row r="957" spans="2:10" x14ac:dyDescent="0.2">
      <c r="B957" s="408"/>
      <c r="C957" s="409"/>
      <c r="D957" s="409"/>
      <c r="E957" s="408"/>
      <c r="F957" s="409"/>
      <c r="G957" s="409"/>
      <c r="H957" s="408"/>
      <c r="I957" s="409"/>
      <c r="J957" s="409"/>
    </row>
    <row r="958" spans="2:10" x14ac:dyDescent="0.2">
      <c r="B958" s="408"/>
      <c r="C958" s="409"/>
      <c r="D958" s="409"/>
      <c r="E958" s="408"/>
      <c r="F958" s="409"/>
      <c r="G958" s="409"/>
      <c r="H958" s="408"/>
      <c r="I958" s="409"/>
      <c r="J958" s="409"/>
    </row>
    <row r="959" spans="2:10" x14ac:dyDescent="0.2">
      <c r="B959" s="408"/>
      <c r="C959" s="409"/>
      <c r="D959" s="409"/>
      <c r="E959" s="408"/>
      <c r="F959" s="409"/>
      <c r="G959" s="409"/>
      <c r="H959" s="408"/>
      <c r="I959" s="409"/>
      <c r="J959" s="409"/>
    </row>
    <row r="960" spans="2:10" x14ac:dyDescent="0.2">
      <c r="B960" s="408"/>
      <c r="C960" s="409"/>
      <c r="D960" s="409"/>
      <c r="E960" s="408"/>
      <c r="F960" s="409"/>
      <c r="G960" s="409"/>
      <c r="H960" s="408"/>
      <c r="I960" s="409"/>
      <c r="J960" s="409"/>
    </row>
    <row r="961" spans="2:10" x14ac:dyDescent="0.2">
      <c r="B961" s="408"/>
      <c r="C961" s="409"/>
      <c r="D961" s="409"/>
      <c r="E961" s="408"/>
      <c r="F961" s="409"/>
      <c r="G961" s="409"/>
      <c r="H961" s="408"/>
      <c r="I961" s="409"/>
      <c r="J961" s="409"/>
    </row>
    <row r="962" spans="2:10" x14ac:dyDescent="0.2">
      <c r="B962" s="408"/>
      <c r="C962" s="409"/>
      <c r="D962" s="409"/>
      <c r="E962" s="408"/>
      <c r="F962" s="409"/>
      <c r="G962" s="409"/>
      <c r="H962" s="408"/>
      <c r="I962" s="409"/>
      <c r="J962" s="409"/>
    </row>
    <row r="963" spans="2:10" x14ac:dyDescent="0.2">
      <c r="B963" s="408"/>
      <c r="C963" s="409"/>
      <c r="D963" s="409"/>
      <c r="E963" s="408"/>
      <c r="F963" s="409"/>
      <c r="G963" s="409"/>
      <c r="H963" s="408"/>
      <c r="I963" s="409"/>
      <c r="J963" s="409"/>
    </row>
    <row r="964" spans="2:10" x14ac:dyDescent="0.2">
      <c r="B964" s="408"/>
      <c r="C964" s="409"/>
      <c r="D964" s="409"/>
      <c r="E964" s="408"/>
      <c r="F964" s="409"/>
      <c r="G964" s="409"/>
      <c r="H964" s="408"/>
      <c r="I964" s="409"/>
      <c r="J964" s="409"/>
    </row>
    <row r="965" spans="2:10" x14ac:dyDescent="0.2">
      <c r="B965" s="408"/>
      <c r="C965" s="409"/>
      <c r="D965" s="409"/>
      <c r="E965" s="408"/>
      <c r="F965" s="409"/>
      <c r="G965" s="409"/>
      <c r="H965" s="408"/>
      <c r="I965" s="409"/>
      <c r="J965" s="409"/>
    </row>
    <row r="966" spans="2:10" x14ac:dyDescent="0.2">
      <c r="B966" s="408"/>
      <c r="C966" s="409"/>
      <c r="D966" s="409"/>
      <c r="E966" s="408"/>
      <c r="F966" s="409"/>
      <c r="G966" s="409"/>
      <c r="H966" s="408"/>
      <c r="I966" s="409"/>
      <c r="J966" s="409"/>
    </row>
    <row r="967" spans="2:10" x14ac:dyDescent="0.2">
      <c r="B967" s="408"/>
      <c r="C967" s="409"/>
      <c r="D967" s="409"/>
      <c r="E967" s="408"/>
      <c r="F967" s="409"/>
      <c r="G967" s="409"/>
      <c r="H967" s="408"/>
      <c r="I967" s="409"/>
      <c r="J967" s="409"/>
    </row>
    <row r="968" spans="2:10" x14ac:dyDescent="0.2">
      <c r="B968" s="408"/>
      <c r="C968" s="409"/>
      <c r="D968" s="409"/>
      <c r="E968" s="408"/>
      <c r="F968" s="409"/>
      <c r="G968" s="409"/>
      <c r="H968" s="408"/>
      <c r="I968" s="409"/>
      <c r="J968" s="409"/>
    </row>
    <row r="969" spans="2:10" x14ac:dyDescent="0.2">
      <c r="B969" s="408"/>
      <c r="C969" s="409"/>
      <c r="D969" s="409"/>
      <c r="E969" s="408"/>
      <c r="F969" s="409"/>
      <c r="G969" s="409"/>
      <c r="H969" s="408"/>
      <c r="I969" s="409"/>
      <c r="J969" s="409"/>
    </row>
    <row r="970" spans="2:10" x14ac:dyDescent="0.2">
      <c r="B970" s="408"/>
      <c r="C970" s="409"/>
      <c r="D970" s="409"/>
      <c r="E970" s="408"/>
      <c r="F970" s="409"/>
      <c r="G970" s="409"/>
      <c r="H970" s="408"/>
      <c r="I970" s="409"/>
      <c r="J970" s="409"/>
    </row>
    <row r="971" spans="2:10" x14ac:dyDescent="0.2">
      <c r="B971" s="408"/>
      <c r="C971" s="409"/>
      <c r="D971" s="409"/>
      <c r="E971" s="408"/>
      <c r="F971" s="409"/>
      <c r="G971" s="409"/>
      <c r="H971" s="408"/>
      <c r="I971" s="409"/>
      <c r="J971" s="409"/>
    </row>
    <row r="972" spans="2:10" x14ac:dyDescent="0.2">
      <c r="B972" s="408"/>
      <c r="C972" s="409"/>
      <c r="D972" s="409"/>
      <c r="E972" s="408"/>
      <c r="F972" s="409"/>
      <c r="G972" s="409"/>
      <c r="H972" s="408"/>
      <c r="I972" s="409"/>
      <c r="J972" s="409"/>
    </row>
    <row r="973" spans="2:10" x14ac:dyDescent="0.2">
      <c r="B973" s="408"/>
      <c r="C973" s="409"/>
      <c r="D973" s="409"/>
      <c r="E973" s="408"/>
      <c r="F973" s="409"/>
      <c r="G973" s="409"/>
      <c r="H973" s="408"/>
      <c r="I973" s="409"/>
      <c r="J973" s="409"/>
    </row>
    <row r="974" spans="2:10" x14ac:dyDescent="0.2">
      <c r="B974" s="408"/>
      <c r="C974" s="409"/>
      <c r="D974" s="409"/>
      <c r="E974" s="408"/>
      <c r="F974" s="409"/>
      <c r="G974" s="409"/>
      <c r="H974" s="408"/>
      <c r="I974" s="409"/>
      <c r="J974" s="409"/>
    </row>
    <row r="975" spans="2:10" x14ac:dyDescent="0.2">
      <c r="B975" s="408"/>
      <c r="C975" s="409"/>
      <c r="D975" s="409"/>
      <c r="E975" s="408"/>
      <c r="F975" s="409"/>
      <c r="G975" s="409"/>
      <c r="H975" s="408"/>
      <c r="I975" s="409"/>
      <c r="J975" s="409"/>
    </row>
    <row r="976" spans="2:10" x14ac:dyDescent="0.2">
      <c r="B976" s="408"/>
      <c r="C976" s="409"/>
      <c r="D976" s="409"/>
      <c r="E976" s="408"/>
      <c r="F976" s="409"/>
      <c r="G976" s="409"/>
      <c r="H976" s="408"/>
      <c r="I976" s="409"/>
      <c r="J976" s="409"/>
    </row>
    <row r="977" spans="2:10" x14ac:dyDescent="0.2">
      <c r="B977" s="408"/>
      <c r="C977" s="409"/>
      <c r="D977" s="409"/>
      <c r="E977" s="408"/>
      <c r="F977" s="409"/>
      <c r="G977" s="409"/>
      <c r="H977" s="408"/>
      <c r="I977" s="409"/>
      <c r="J977" s="409"/>
    </row>
    <row r="978" spans="2:10" x14ac:dyDescent="0.2">
      <c r="B978" s="408"/>
      <c r="C978" s="409"/>
      <c r="D978" s="409"/>
      <c r="E978" s="408"/>
      <c r="F978" s="409"/>
      <c r="G978" s="409"/>
      <c r="H978" s="408"/>
      <c r="I978" s="409"/>
      <c r="J978" s="409"/>
    </row>
    <row r="979" spans="2:10" x14ac:dyDescent="0.2">
      <c r="B979" s="408"/>
      <c r="C979" s="409"/>
      <c r="D979" s="409"/>
      <c r="E979" s="408"/>
      <c r="F979" s="409"/>
      <c r="G979" s="409"/>
      <c r="H979" s="408"/>
      <c r="I979" s="409"/>
      <c r="J979" s="409"/>
    </row>
    <row r="980" spans="2:10" x14ac:dyDescent="0.2">
      <c r="B980" s="408"/>
      <c r="C980" s="409"/>
      <c r="D980" s="409"/>
      <c r="E980" s="408"/>
      <c r="F980" s="409"/>
      <c r="G980" s="409"/>
      <c r="H980" s="408"/>
      <c r="I980" s="409"/>
      <c r="J980" s="409"/>
    </row>
    <row r="981" spans="2:10" x14ac:dyDescent="0.2">
      <c r="B981" s="408"/>
      <c r="C981" s="409"/>
      <c r="D981" s="409"/>
      <c r="E981" s="408"/>
      <c r="F981" s="409"/>
      <c r="G981" s="409"/>
      <c r="H981" s="408"/>
      <c r="I981" s="409"/>
      <c r="J981" s="409"/>
    </row>
    <row r="982" spans="2:10" x14ac:dyDescent="0.2">
      <c r="B982" s="408"/>
      <c r="C982" s="409"/>
      <c r="D982" s="409"/>
      <c r="E982" s="408"/>
      <c r="F982" s="409"/>
      <c r="G982" s="409"/>
      <c r="H982" s="408"/>
      <c r="I982" s="409"/>
      <c r="J982" s="409"/>
    </row>
    <row r="983" spans="2:10" x14ac:dyDescent="0.2">
      <c r="B983" s="408"/>
      <c r="C983" s="409"/>
      <c r="D983" s="409"/>
      <c r="E983" s="408"/>
      <c r="F983" s="409"/>
      <c r="G983" s="409"/>
      <c r="H983" s="408"/>
      <c r="I983" s="409"/>
      <c r="J983" s="409"/>
    </row>
    <row r="984" spans="2:10" x14ac:dyDescent="0.2">
      <c r="B984" s="408"/>
      <c r="C984" s="409"/>
      <c r="D984" s="409"/>
      <c r="E984" s="408"/>
      <c r="F984" s="409"/>
      <c r="G984" s="409"/>
      <c r="H984" s="408"/>
      <c r="I984" s="409"/>
      <c r="J984" s="409"/>
    </row>
    <row r="985" spans="2:10" x14ac:dyDescent="0.2">
      <c r="B985" s="408"/>
      <c r="C985" s="409"/>
      <c r="D985" s="409"/>
      <c r="E985" s="408"/>
      <c r="F985" s="409"/>
      <c r="G985" s="409"/>
      <c r="H985" s="408"/>
      <c r="I985" s="409"/>
      <c r="J985" s="409"/>
    </row>
    <row r="986" spans="2:10" x14ac:dyDescent="0.2">
      <c r="B986" s="408"/>
      <c r="C986" s="409"/>
      <c r="D986" s="409"/>
      <c r="E986" s="408"/>
      <c r="F986" s="409"/>
      <c r="G986" s="409"/>
      <c r="H986" s="408"/>
      <c r="I986" s="409"/>
      <c r="J986" s="409"/>
    </row>
    <row r="987" spans="2:10" x14ac:dyDescent="0.2">
      <c r="B987" s="408"/>
      <c r="C987" s="409"/>
      <c r="D987" s="409"/>
      <c r="E987" s="408"/>
      <c r="F987" s="409"/>
      <c r="G987" s="409"/>
      <c r="H987" s="408"/>
      <c r="I987" s="409"/>
      <c r="J987" s="409"/>
    </row>
    <row r="988" spans="2:10" x14ac:dyDescent="0.2">
      <c r="B988" s="408"/>
      <c r="C988" s="409"/>
      <c r="D988" s="409"/>
      <c r="E988" s="408"/>
      <c r="F988" s="409"/>
      <c r="G988" s="409"/>
      <c r="H988" s="408"/>
      <c r="I988" s="409"/>
      <c r="J988" s="409"/>
    </row>
    <row r="989" spans="2:10" x14ac:dyDescent="0.2">
      <c r="B989" s="408"/>
      <c r="C989" s="409"/>
      <c r="D989" s="409"/>
      <c r="E989" s="408"/>
      <c r="F989" s="409"/>
      <c r="G989" s="409"/>
      <c r="H989" s="408"/>
      <c r="I989" s="409"/>
      <c r="J989" s="409"/>
    </row>
    <row r="990" spans="2:10" x14ac:dyDescent="0.2">
      <c r="B990" s="408"/>
      <c r="C990" s="409"/>
      <c r="D990" s="409"/>
      <c r="E990" s="408"/>
      <c r="F990" s="409"/>
      <c r="G990" s="409"/>
      <c r="H990" s="408"/>
      <c r="I990" s="409"/>
      <c r="J990" s="409"/>
    </row>
    <row r="991" spans="2:10" x14ac:dyDescent="0.2">
      <c r="B991" s="408"/>
      <c r="C991" s="409"/>
      <c r="D991" s="409"/>
      <c r="E991" s="408"/>
      <c r="F991" s="409"/>
      <c r="G991" s="409"/>
      <c r="H991" s="408"/>
      <c r="I991" s="409"/>
      <c r="J991" s="409"/>
    </row>
    <row r="992" spans="2:10" x14ac:dyDescent="0.2">
      <c r="B992" s="408"/>
      <c r="C992" s="409"/>
      <c r="D992" s="409"/>
      <c r="E992" s="408"/>
      <c r="F992" s="409"/>
      <c r="G992" s="409"/>
      <c r="H992" s="408"/>
      <c r="I992" s="409"/>
      <c r="J992" s="409"/>
    </row>
    <row r="993" spans="2:10" x14ac:dyDescent="0.2">
      <c r="B993" s="408"/>
      <c r="C993" s="409"/>
      <c r="D993" s="409"/>
      <c r="E993" s="408"/>
      <c r="F993" s="409"/>
      <c r="G993" s="409"/>
      <c r="H993" s="408"/>
      <c r="I993" s="409"/>
      <c r="J993" s="409"/>
    </row>
    <row r="994" spans="2:10" x14ac:dyDescent="0.2">
      <c r="B994" s="408"/>
      <c r="C994" s="409"/>
      <c r="D994" s="409"/>
      <c r="E994" s="408"/>
      <c r="F994" s="409"/>
      <c r="G994" s="409"/>
      <c r="H994" s="408"/>
      <c r="I994" s="409"/>
      <c r="J994" s="409"/>
    </row>
    <row r="995" spans="2:10" x14ac:dyDescent="0.2">
      <c r="B995" s="408"/>
      <c r="C995" s="409"/>
      <c r="D995" s="409"/>
      <c r="E995" s="408"/>
      <c r="F995" s="409"/>
      <c r="G995" s="409"/>
      <c r="H995" s="408"/>
      <c r="I995" s="409"/>
      <c r="J995" s="409"/>
    </row>
    <row r="996" spans="2:10" x14ac:dyDescent="0.2">
      <c r="B996" s="408"/>
      <c r="C996" s="409"/>
      <c r="D996" s="409"/>
      <c r="E996" s="408"/>
      <c r="F996" s="409"/>
      <c r="G996" s="409"/>
      <c r="H996" s="408"/>
      <c r="I996" s="409"/>
      <c r="J996" s="409"/>
    </row>
    <row r="997" spans="2:10" x14ac:dyDescent="0.2">
      <c r="B997" s="408"/>
      <c r="C997" s="409"/>
      <c r="D997" s="409"/>
      <c r="E997" s="408"/>
      <c r="F997" s="409"/>
      <c r="G997" s="409"/>
      <c r="H997" s="408"/>
      <c r="I997" s="409"/>
      <c r="J997" s="409"/>
    </row>
    <row r="998" spans="2:10" x14ac:dyDescent="0.2">
      <c r="B998" s="408"/>
      <c r="C998" s="409"/>
      <c r="D998" s="409"/>
      <c r="E998" s="408"/>
      <c r="F998" s="409"/>
      <c r="G998" s="409"/>
      <c r="H998" s="408"/>
      <c r="I998" s="409"/>
      <c r="J998" s="409"/>
    </row>
    <row r="999" spans="2:10" x14ac:dyDescent="0.2">
      <c r="B999" s="408"/>
      <c r="C999" s="409"/>
      <c r="D999" s="409"/>
      <c r="E999" s="408"/>
      <c r="F999" s="409"/>
      <c r="G999" s="409"/>
      <c r="H999" s="408"/>
      <c r="I999" s="409"/>
      <c r="J999" s="409"/>
    </row>
    <row r="1000" spans="2:10" x14ac:dyDescent="0.2">
      <c r="B1000" s="408"/>
      <c r="C1000" s="409"/>
      <c r="D1000" s="409"/>
      <c r="E1000" s="408"/>
      <c r="F1000" s="409"/>
      <c r="G1000" s="409"/>
      <c r="H1000" s="408"/>
      <c r="I1000" s="409"/>
      <c r="J1000" s="409"/>
    </row>
    <row r="1001" spans="2:10" x14ac:dyDescent="0.2">
      <c r="B1001" s="408"/>
      <c r="C1001" s="409"/>
      <c r="D1001" s="409"/>
      <c r="E1001" s="408"/>
      <c r="F1001" s="409"/>
      <c r="G1001" s="409"/>
      <c r="H1001" s="408"/>
      <c r="I1001" s="409"/>
      <c r="J1001" s="409"/>
    </row>
    <row r="1002" spans="2:10" x14ac:dyDescent="0.2">
      <c r="B1002" s="408"/>
      <c r="C1002" s="409"/>
      <c r="D1002" s="409"/>
      <c r="E1002" s="408"/>
      <c r="F1002" s="409"/>
      <c r="G1002" s="409"/>
      <c r="H1002" s="408"/>
      <c r="I1002" s="409"/>
      <c r="J1002" s="409"/>
    </row>
    <row r="1003" spans="2:10" x14ac:dyDescent="0.2">
      <c r="B1003" s="408"/>
      <c r="C1003" s="409"/>
      <c r="D1003" s="409"/>
      <c r="E1003" s="408"/>
      <c r="F1003" s="409"/>
      <c r="G1003" s="409"/>
      <c r="H1003" s="408"/>
      <c r="I1003" s="409"/>
      <c r="J1003" s="409"/>
    </row>
    <row r="1004" spans="2:10" x14ac:dyDescent="0.2">
      <c r="B1004" s="408"/>
      <c r="C1004" s="409"/>
      <c r="D1004" s="409"/>
      <c r="E1004" s="408"/>
      <c r="F1004" s="409"/>
      <c r="G1004" s="409"/>
      <c r="H1004" s="408"/>
      <c r="I1004" s="409"/>
      <c r="J1004" s="409"/>
    </row>
    <row r="1005" spans="2:10" x14ac:dyDescent="0.2">
      <c r="B1005" s="408"/>
      <c r="C1005" s="409"/>
      <c r="D1005" s="409"/>
      <c r="E1005" s="408"/>
      <c r="F1005" s="409"/>
      <c r="G1005" s="409"/>
      <c r="H1005" s="408"/>
      <c r="I1005" s="409"/>
      <c r="J1005" s="409"/>
    </row>
    <row r="1006" spans="2:10" x14ac:dyDescent="0.2">
      <c r="B1006" s="408"/>
      <c r="C1006" s="409"/>
      <c r="D1006" s="409"/>
      <c r="E1006" s="408"/>
      <c r="F1006" s="409"/>
      <c r="G1006" s="409"/>
      <c r="H1006" s="408"/>
      <c r="I1006" s="409"/>
      <c r="J1006" s="409"/>
    </row>
    <row r="1007" spans="2:10" x14ac:dyDescent="0.2">
      <c r="B1007" s="408"/>
      <c r="C1007" s="409"/>
      <c r="D1007" s="409"/>
      <c r="E1007" s="408"/>
      <c r="F1007" s="409"/>
      <c r="G1007" s="409"/>
      <c r="H1007" s="408"/>
      <c r="I1007" s="409"/>
      <c r="J1007" s="409"/>
    </row>
    <row r="1008" spans="2:10" x14ac:dyDescent="0.2">
      <c r="B1008" s="408"/>
      <c r="C1008" s="409"/>
      <c r="D1008" s="409"/>
      <c r="E1008" s="408"/>
      <c r="F1008" s="409"/>
      <c r="G1008" s="409"/>
      <c r="H1008" s="408"/>
      <c r="I1008" s="409"/>
      <c r="J1008" s="409"/>
    </row>
    <row r="1009" spans="2:10" x14ac:dyDescent="0.2">
      <c r="B1009" s="408"/>
      <c r="C1009" s="409"/>
      <c r="D1009" s="409"/>
      <c r="E1009" s="408"/>
      <c r="F1009" s="409"/>
      <c r="G1009" s="409"/>
      <c r="H1009" s="408"/>
      <c r="I1009" s="409"/>
      <c r="J1009" s="409"/>
    </row>
    <row r="1010" spans="2:10" x14ac:dyDescent="0.2">
      <c r="B1010" s="408"/>
      <c r="C1010" s="409"/>
      <c r="D1010" s="409"/>
      <c r="E1010" s="408"/>
      <c r="F1010" s="409"/>
      <c r="G1010" s="409"/>
      <c r="H1010" s="408"/>
      <c r="I1010" s="409"/>
      <c r="J1010" s="409"/>
    </row>
    <row r="1011" spans="2:10" x14ac:dyDescent="0.2">
      <c r="B1011" s="408"/>
      <c r="C1011" s="409"/>
      <c r="D1011" s="409"/>
      <c r="E1011" s="408"/>
      <c r="F1011" s="409"/>
      <c r="G1011" s="409"/>
      <c r="H1011" s="408"/>
      <c r="I1011" s="409"/>
      <c r="J1011" s="409"/>
    </row>
    <row r="1012" spans="2:10" x14ac:dyDescent="0.2">
      <c r="B1012" s="408"/>
      <c r="C1012" s="409"/>
      <c r="D1012" s="409"/>
      <c r="E1012" s="408"/>
      <c r="F1012" s="409"/>
      <c r="G1012" s="409"/>
      <c r="H1012" s="408"/>
      <c r="I1012" s="409"/>
      <c r="J1012" s="409"/>
    </row>
    <row r="1013" spans="2:10" x14ac:dyDescent="0.2">
      <c r="B1013" s="408"/>
      <c r="C1013" s="409"/>
      <c r="D1013" s="409"/>
      <c r="E1013" s="408"/>
      <c r="F1013" s="409"/>
      <c r="G1013" s="409"/>
      <c r="H1013" s="408"/>
      <c r="I1013" s="409"/>
      <c r="J1013" s="409"/>
    </row>
    <row r="1014" spans="2:10" x14ac:dyDescent="0.2">
      <c r="B1014" s="408"/>
      <c r="C1014" s="409"/>
      <c r="D1014" s="409"/>
      <c r="E1014" s="408"/>
      <c r="F1014" s="409"/>
      <c r="G1014" s="409"/>
      <c r="H1014" s="408"/>
      <c r="I1014" s="409"/>
      <c r="J1014" s="409"/>
    </row>
    <row r="1015" spans="2:10" x14ac:dyDescent="0.2">
      <c r="B1015" s="408"/>
      <c r="C1015" s="409"/>
      <c r="D1015" s="409"/>
      <c r="E1015" s="408"/>
      <c r="F1015" s="409"/>
      <c r="G1015" s="409"/>
      <c r="H1015" s="408"/>
      <c r="I1015" s="409"/>
      <c r="J1015" s="409"/>
    </row>
    <row r="1016" spans="2:10" x14ac:dyDescent="0.2">
      <c r="B1016" s="408"/>
      <c r="C1016" s="409"/>
      <c r="D1016" s="409"/>
      <c r="E1016" s="408"/>
      <c r="F1016" s="409"/>
      <c r="G1016" s="409"/>
      <c r="H1016" s="408"/>
      <c r="I1016" s="409"/>
      <c r="J1016" s="409"/>
    </row>
    <row r="1017" spans="2:10" x14ac:dyDescent="0.2">
      <c r="B1017" s="408"/>
      <c r="C1017" s="409"/>
      <c r="D1017" s="409"/>
      <c r="E1017" s="408"/>
      <c r="F1017" s="409"/>
      <c r="G1017" s="409"/>
      <c r="H1017" s="408"/>
      <c r="I1017" s="409"/>
      <c r="J1017" s="409"/>
    </row>
    <row r="1018" spans="2:10" x14ac:dyDescent="0.2">
      <c r="B1018" s="408"/>
      <c r="C1018" s="409"/>
      <c r="D1018" s="409"/>
      <c r="E1018" s="408"/>
      <c r="F1018" s="409"/>
      <c r="G1018" s="409"/>
      <c r="H1018" s="408"/>
      <c r="I1018" s="409"/>
      <c r="J1018" s="409"/>
    </row>
    <row r="1019" spans="2:10" x14ac:dyDescent="0.2">
      <c r="B1019" s="408"/>
      <c r="C1019" s="409"/>
      <c r="D1019" s="409"/>
      <c r="E1019" s="408"/>
      <c r="F1019" s="409"/>
      <c r="G1019" s="409"/>
      <c r="H1019" s="408"/>
      <c r="I1019" s="409"/>
      <c r="J1019" s="409"/>
    </row>
    <row r="1020" spans="2:10" x14ac:dyDescent="0.2">
      <c r="B1020" s="408"/>
      <c r="C1020" s="409"/>
      <c r="D1020" s="409"/>
      <c r="E1020" s="408"/>
      <c r="F1020" s="409"/>
      <c r="G1020" s="409"/>
      <c r="H1020" s="408"/>
      <c r="I1020" s="409"/>
      <c r="J1020" s="409"/>
    </row>
    <row r="1021" spans="2:10" x14ac:dyDescent="0.2">
      <c r="B1021" s="408"/>
      <c r="C1021" s="409"/>
      <c r="D1021" s="409"/>
      <c r="E1021" s="408"/>
      <c r="F1021" s="409"/>
      <c r="G1021" s="409"/>
      <c r="H1021" s="408"/>
      <c r="I1021" s="409"/>
      <c r="J1021" s="409"/>
    </row>
    <row r="1022" spans="2:10" x14ac:dyDescent="0.2">
      <c r="B1022" s="408"/>
      <c r="C1022" s="409"/>
      <c r="D1022" s="409"/>
      <c r="E1022" s="408"/>
      <c r="F1022" s="409"/>
      <c r="G1022" s="409"/>
      <c r="H1022" s="408"/>
      <c r="I1022" s="409"/>
      <c r="J1022" s="409"/>
    </row>
    <row r="1023" spans="2:10" x14ac:dyDescent="0.2">
      <c r="B1023" s="408"/>
      <c r="C1023" s="409"/>
      <c r="D1023" s="409"/>
      <c r="E1023" s="408"/>
      <c r="F1023" s="409"/>
      <c r="G1023" s="409"/>
      <c r="H1023" s="408"/>
      <c r="I1023" s="409"/>
      <c r="J1023" s="409"/>
    </row>
    <row r="1024" spans="2:10" x14ac:dyDescent="0.2">
      <c r="B1024" s="408"/>
      <c r="C1024" s="409"/>
      <c r="D1024" s="409"/>
      <c r="E1024" s="408"/>
      <c r="F1024" s="409"/>
      <c r="G1024" s="409"/>
      <c r="H1024" s="408"/>
      <c r="I1024" s="409"/>
      <c r="J1024" s="409"/>
    </row>
    <row r="1025" spans="2:10" x14ac:dyDescent="0.2">
      <c r="B1025" s="408"/>
      <c r="C1025" s="409"/>
      <c r="D1025" s="409"/>
      <c r="E1025" s="408"/>
      <c r="F1025" s="409"/>
      <c r="G1025" s="409"/>
      <c r="H1025" s="408"/>
      <c r="I1025" s="409"/>
      <c r="J1025" s="409"/>
    </row>
    <row r="1026" spans="2:10" x14ac:dyDescent="0.2">
      <c r="B1026" s="408"/>
      <c r="C1026" s="409"/>
      <c r="D1026" s="409"/>
      <c r="E1026" s="408"/>
      <c r="F1026" s="409"/>
      <c r="G1026" s="409"/>
      <c r="H1026" s="408"/>
      <c r="I1026" s="409"/>
      <c r="J1026" s="409"/>
    </row>
    <row r="1027" spans="2:10" x14ac:dyDescent="0.2">
      <c r="B1027" s="408"/>
      <c r="C1027" s="409"/>
      <c r="D1027" s="409"/>
      <c r="E1027" s="408"/>
      <c r="F1027" s="409"/>
      <c r="G1027" s="409"/>
      <c r="H1027" s="408"/>
      <c r="I1027" s="409"/>
      <c r="J1027" s="409"/>
    </row>
    <row r="1028" spans="2:10" x14ac:dyDescent="0.2">
      <c r="B1028" s="408"/>
      <c r="C1028" s="409"/>
      <c r="D1028" s="409"/>
      <c r="E1028" s="408"/>
      <c r="F1028" s="409"/>
      <c r="G1028" s="409"/>
      <c r="H1028" s="408"/>
      <c r="I1028" s="409"/>
      <c r="J1028" s="409"/>
    </row>
    <row r="1029" spans="2:10" x14ac:dyDescent="0.2">
      <c r="B1029" s="408"/>
      <c r="C1029" s="409"/>
      <c r="D1029" s="409"/>
      <c r="E1029" s="408"/>
      <c r="F1029" s="409"/>
      <c r="G1029" s="409"/>
      <c r="H1029" s="408"/>
      <c r="I1029" s="409"/>
      <c r="J1029" s="409"/>
    </row>
    <row r="1030" spans="2:10" x14ac:dyDescent="0.2">
      <c r="B1030" s="408"/>
      <c r="C1030" s="409"/>
      <c r="D1030" s="409"/>
      <c r="E1030" s="408"/>
      <c r="F1030" s="409"/>
      <c r="G1030" s="409"/>
      <c r="H1030" s="408"/>
      <c r="I1030" s="409"/>
      <c r="J1030" s="409"/>
    </row>
    <row r="1031" spans="2:10" x14ac:dyDescent="0.2">
      <c r="B1031" s="408"/>
      <c r="C1031" s="409"/>
      <c r="D1031" s="409"/>
      <c r="E1031" s="408"/>
      <c r="F1031" s="409"/>
      <c r="G1031" s="409"/>
      <c r="H1031" s="408"/>
      <c r="I1031" s="409"/>
      <c r="J1031" s="409"/>
    </row>
    <row r="1032" spans="2:10" x14ac:dyDescent="0.2">
      <c r="B1032" s="408"/>
      <c r="C1032" s="409"/>
      <c r="D1032" s="409"/>
      <c r="E1032" s="408"/>
      <c r="F1032" s="409"/>
      <c r="G1032" s="409"/>
      <c r="H1032" s="408"/>
      <c r="I1032" s="409"/>
      <c r="J1032" s="409"/>
    </row>
    <row r="1033" spans="2:10" x14ac:dyDescent="0.2">
      <c r="B1033" s="408"/>
      <c r="C1033" s="409"/>
      <c r="D1033" s="409"/>
      <c r="E1033" s="408"/>
      <c r="F1033" s="409"/>
      <c r="G1033" s="409"/>
      <c r="H1033" s="408"/>
      <c r="I1033" s="409"/>
      <c r="J1033" s="409"/>
    </row>
    <row r="1034" spans="2:10" x14ac:dyDescent="0.2">
      <c r="B1034" s="408"/>
      <c r="C1034" s="409"/>
      <c r="D1034" s="409"/>
      <c r="E1034" s="408"/>
      <c r="F1034" s="409"/>
      <c r="G1034" s="409"/>
      <c r="H1034" s="408"/>
      <c r="I1034" s="409"/>
      <c r="J1034" s="409"/>
    </row>
    <row r="1035" spans="2:10" x14ac:dyDescent="0.2">
      <c r="B1035" s="408"/>
      <c r="C1035" s="409"/>
      <c r="D1035" s="409"/>
      <c r="E1035" s="408"/>
      <c r="F1035" s="409"/>
      <c r="G1035" s="409"/>
      <c r="H1035" s="408"/>
      <c r="I1035" s="409"/>
      <c r="J1035" s="409"/>
    </row>
    <row r="1036" spans="2:10" x14ac:dyDescent="0.2">
      <c r="B1036" s="408"/>
      <c r="C1036" s="409"/>
      <c r="D1036" s="409"/>
      <c r="E1036" s="408"/>
      <c r="F1036" s="409"/>
      <c r="G1036" s="409"/>
      <c r="H1036" s="408"/>
      <c r="I1036" s="409"/>
      <c r="J1036" s="409"/>
    </row>
    <row r="1037" spans="2:10" x14ac:dyDescent="0.2">
      <c r="B1037" s="408"/>
      <c r="C1037" s="409"/>
      <c r="D1037" s="409"/>
      <c r="E1037" s="408"/>
      <c r="F1037" s="409"/>
      <c r="G1037" s="409"/>
      <c r="H1037" s="408"/>
      <c r="I1037" s="409"/>
      <c r="J1037" s="409"/>
    </row>
    <row r="1038" spans="2:10" x14ac:dyDescent="0.2">
      <c r="B1038" s="408"/>
      <c r="C1038" s="409"/>
      <c r="D1038" s="409"/>
      <c r="E1038" s="408"/>
      <c r="F1038" s="409"/>
      <c r="G1038" s="409"/>
      <c r="H1038" s="408"/>
      <c r="I1038" s="409"/>
      <c r="J1038" s="409"/>
    </row>
    <row r="1039" spans="2:10" x14ac:dyDescent="0.2">
      <c r="B1039" s="408"/>
      <c r="C1039" s="409"/>
      <c r="D1039" s="409"/>
      <c r="E1039" s="408"/>
      <c r="F1039" s="409"/>
      <c r="G1039" s="409"/>
      <c r="H1039" s="408"/>
      <c r="I1039" s="409"/>
      <c r="J1039" s="409"/>
    </row>
    <row r="1040" spans="2:10" x14ac:dyDescent="0.2">
      <c r="B1040" s="408"/>
      <c r="C1040" s="409"/>
      <c r="D1040" s="409"/>
      <c r="E1040" s="408"/>
      <c r="F1040" s="409"/>
      <c r="G1040" s="409"/>
      <c r="H1040" s="408"/>
      <c r="I1040" s="409"/>
      <c r="J1040" s="409"/>
    </row>
    <row r="1041" spans="2:10" x14ac:dyDescent="0.2">
      <c r="B1041" s="408"/>
      <c r="C1041" s="409"/>
      <c r="D1041" s="409"/>
      <c r="E1041" s="408"/>
      <c r="F1041" s="409"/>
      <c r="G1041" s="409"/>
      <c r="H1041" s="408"/>
      <c r="I1041" s="409"/>
      <c r="J1041" s="409"/>
    </row>
    <row r="1042" spans="2:10" x14ac:dyDescent="0.2">
      <c r="B1042" s="408"/>
      <c r="C1042" s="409"/>
      <c r="D1042" s="409"/>
      <c r="E1042" s="408"/>
      <c r="F1042" s="409"/>
      <c r="G1042" s="409"/>
      <c r="H1042" s="408"/>
      <c r="I1042" s="409"/>
      <c r="J1042" s="409"/>
    </row>
    <row r="1043" spans="2:10" x14ac:dyDescent="0.2">
      <c r="B1043" s="408"/>
      <c r="C1043" s="409"/>
      <c r="D1043" s="409"/>
      <c r="E1043" s="408"/>
      <c r="F1043" s="409"/>
      <c r="G1043" s="409"/>
      <c r="H1043" s="408"/>
      <c r="I1043" s="409"/>
      <c r="J1043" s="409"/>
    </row>
    <row r="1044" spans="2:10" x14ac:dyDescent="0.2">
      <c r="B1044" s="408"/>
      <c r="C1044" s="409"/>
      <c r="D1044" s="409"/>
      <c r="E1044" s="408"/>
      <c r="F1044" s="409"/>
      <c r="G1044" s="409"/>
      <c r="H1044" s="408"/>
      <c r="I1044" s="409"/>
      <c r="J1044" s="409"/>
    </row>
    <row r="1045" spans="2:10" x14ac:dyDescent="0.2">
      <c r="B1045" s="408"/>
      <c r="C1045" s="409"/>
      <c r="D1045" s="409"/>
      <c r="E1045" s="408"/>
      <c r="F1045" s="409"/>
      <c r="G1045" s="409"/>
      <c r="H1045" s="408"/>
      <c r="I1045" s="409"/>
      <c r="J1045" s="409"/>
    </row>
    <row r="1046" spans="2:10" x14ac:dyDescent="0.2">
      <c r="B1046" s="408"/>
      <c r="C1046" s="409"/>
      <c r="D1046" s="409"/>
      <c r="E1046" s="408"/>
      <c r="F1046" s="409"/>
      <c r="G1046" s="409"/>
      <c r="H1046" s="408"/>
      <c r="I1046" s="409"/>
      <c r="J1046" s="409"/>
    </row>
    <row r="1047" spans="2:10" x14ac:dyDescent="0.2">
      <c r="B1047" s="408"/>
      <c r="C1047" s="409"/>
      <c r="D1047" s="409"/>
      <c r="E1047" s="408"/>
      <c r="F1047" s="409"/>
      <c r="G1047" s="409"/>
      <c r="H1047" s="408"/>
      <c r="I1047" s="409"/>
      <c r="J1047" s="409"/>
    </row>
    <row r="1048" spans="2:10" x14ac:dyDescent="0.2">
      <c r="B1048" s="408"/>
      <c r="C1048" s="409"/>
      <c r="D1048" s="409"/>
      <c r="E1048" s="408"/>
      <c r="F1048" s="409"/>
      <c r="G1048" s="409"/>
      <c r="H1048" s="408"/>
      <c r="I1048" s="409"/>
      <c r="J1048" s="409"/>
    </row>
    <row r="1049" spans="2:10" x14ac:dyDescent="0.2">
      <c r="B1049" s="408"/>
      <c r="C1049" s="409"/>
      <c r="D1049" s="409"/>
      <c r="E1049" s="408"/>
      <c r="F1049" s="409"/>
      <c r="G1049" s="409"/>
      <c r="H1049" s="408"/>
      <c r="I1049" s="409"/>
      <c r="J1049" s="409"/>
    </row>
    <row r="1050" spans="2:10" x14ac:dyDescent="0.2">
      <c r="B1050" s="408"/>
      <c r="C1050" s="409"/>
      <c r="D1050" s="409"/>
      <c r="E1050" s="408"/>
      <c r="F1050" s="409"/>
      <c r="G1050" s="409"/>
      <c r="H1050" s="408"/>
      <c r="I1050" s="409"/>
      <c r="J1050" s="409"/>
    </row>
    <row r="1051" spans="2:10" x14ac:dyDescent="0.2">
      <c r="B1051" s="408"/>
      <c r="C1051" s="409"/>
      <c r="D1051" s="409"/>
      <c r="E1051" s="408"/>
      <c r="F1051" s="409"/>
      <c r="G1051" s="409"/>
      <c r="H1051" s="408"/>
      <c r="I1051" s="409"/>
      <c r="J1051" s="409"/>
    </row>
    <row r="1052" spans="2:10" x14ac:dyDescent="0.2">
      <c r="B1052" s="408"/>
      <c r="C1052" s="409"/>
      <c r="D1052" s="409"/>
      <c r="E1052" s="408"/>
      <c r="F1052" s="409"/>
      <c r="G1052" s="409"/>
      <c r="H1052" s="408"/>
      <c r="I1052" s="409"/>
      <c r="J1052" s="409"/>
    </row>
    <row r="1053" spans="2:10" x14ac:dyDescent="0.2">
      <c r="B1053" s="408"/>
      <c r="C1053" s="409"/>
      <c r="D1053" s="409"/>
      <c r="E1053" s="408"/>
      <c r="F1053" s="409"/>
      <c r="G1053" s="409"/>
      <c r="H1053" s="408"/>
      <c r="I1053" s="409"/>
      <c r="J1053" s="409"/>
    </row>
    <row r="1054" spans="2:10" x14ac:dyDescent="0.2">
      <c r="B1054" s="408"/>
      <c r="C1054" s="409"/>
      <c r="D1054" s="409"/>
      <c r="E1054" s="408"/>
      <c r="F1054" s="409"/>
      <c r="G1054" s="409"/>
      <c r="H1054" s="408"/>
      <c r="I1054" s="409"/>
      <c r="J1054" s="409"/>
    </row>
    <row r="1055" spans="2:10" x14ac:dyDescent="0.2">
      <c r="B1055" s="408"/>
      <c r="C1055" s="409"/>
      <c r="D1055" s="409"/>
      <c r="E1055" s="408"/>
      <c r="F1055" s="409"/>
      <c r="G1055" s="409"/>
      <c r="H1055" s="408"/>
      <c r="I1055" s="409"/>
      <c r="J1055" s="409"/>
    </row>
    <row r="1056" spans="2:10" x14ac:dyDescent="0.2">
      <c r="B1056" s="408"/>
      <c r="C1056" s="409"/>
      <c r="D1056" s="409"/>
      <c r="E1056" s="408"/>
      <c r="F1056" s="409"/>
      <c r="G1056" s="409"/>
      <c r="H1056" s="408"/>
      <c r="I1056" s="409"/>
      <c r="J1056" s="409"/>
    </row>
    <row r="1057" spans="2:10" x14ac:dyDescent="0.2">
      <c r="B1057" s="408"/>
      <c r="C1057" s="409"/>
      <c r="D1057" s="409"/>
      <c r="E1057" s="408"/>
      <c r="F1057" s="409"/>
      <c r="G1057" s="409"/>
      <c r="H1057" s="408"/>
      <c r="I1057" s="409"/>
      <c r="J1057" s="409"/>
    </row>
    <row r="1058" spans="2:10" x14ac:dyDescent="0.2">
      <c r="B1058" s="408"/>
      <c r="C1058" s="409"/>
      <c r="D1058" s="409"/>
      <c r="E1058" s="408"/>
      <c r="F1058" s="409"/>
      <c r="G1058" s="409"/>
      <c r="H1058" s="408"/>
      <c r="I1058" s="409"/>
      <c r="J1058" s="409"/>
    </row>
    <row r="1059" spans="2:10" x14ac:dyDescent="0.2">
      <c r="B1059" s="408"/>
      <c r="C1059" s="409"/>
      <c r="D1059" s="409"/>
      <c r="E1059" s="408"/>
      <c r="F1059" s="409"/>
      <c r="G1059" s="409"/>
      <c r="H1059" s="408"/>
      <c r="I1059" s="409"/>
      <c r="J1059" s="409"/>
    </row>
    <row r="1060" spans="2:10" x14ac:dyDescent="0.2">
      <c r="B1060" s="408"/>
      <c r="C1060" s="409"/>
      <c r="D1060" s="409"/>
      <c r="E1060" s="408"/>
      <c r="F1060" s="409"/>
      <c r="G1060" s="409"/>
      <c r="H1060" s="408"/>
      <c r="I1060" s="409"/>
      <c r="J1060" s="409"/>
    </row>
    <row r="1061" spans="2:10" x14ac:dyDescent="0.2">
      <c r="B1061" s="408"/>
      <c r="C1061" s="409"/>
      <c r="D1061" s="409"/>
      <c r="E1061" s="408"/>
      <c r="F1061" s="409"/>
      <c r="G1061" s="409"/>
      <c r="H1061" s="408"/>
      <c r="I1061" s="409"/>
      <c r="J1061" s="409"/>
    </row>
    <row r="1062" spans="2:10" x14ac:dyDescent="0.2">
      <c r="B1062" s="408"/>
      <c r="C1062" s="409"/>
      <c r="D1062" s="409"/>
      <c r="E1062" s="408"/>
      <c r="F1062" s="409"/>
      <c r="G1062" s="409"/>
      <c r="H1062" s="408"/>
      <c r="I1062" s="409"/>
      <c r="J1062" s="409"/>
    </row>
    <row r="1063" spans="2:10" x14ac:dyDescent="0.2">
      <c r="B1063" s="408"/>
      <c r="C1063" s="409"/>
      <c r="D1063" s="409"/>
      <c r="E1063" s="408"/>
      <c r="F1063" s="409"/>
      <c r="G1063" s="409"/>
      <c r="H1063" s="408"/>
      <c r="I1063" s="409"/>
      <c r="J1063" s="409"/>
    </row>
    <row r="1064" spans="2:10" x14ac:dyDescent="0.2">
      <c r="B1064" s="408"/>
      <c r="C1064" s="409"/>
      <c r="D1064" s="409"/>
      <c r="E1064" s="408"/>
      <c r="F1064" s="409"/>
      <c r="G1064" s="409"/>
      <c r="H1064" s="408"/>
      <c r="I1064" s="409"/>
      <c r="J1064" s="409"/>
    </row>
    <row r="1065" spans="2:10" x14ac:dyDescent="0.2">
      <c r="B1065" s="408"/>
      <c r="C1065" s="409"/>
      <c r="D1065" s="409"/>
      <c r="E1065" s="408"/>
      <c r="F1065" s="409"/>
      <c r="G1065" s="409"/>
      <c r="H1065" s="408"/>
      <c r="I1065" s="409"/>
      <c r="J1065" s="409"/>
    </row>
    <row r="1066" spans="2:10" x14ac:dyDescent="0.2">
      <c r="B1066" s="408"/>
      <c r="C1066" s="409"/>
      <c r="D1066" s="409"/>
      <c r="E1066" s="408"/>
      <c r="F1066" s="409"/>
      <c r="G1066" s="409"/>
      <c r="H1066" s="408"/>
      <c r="I1066" s="409"/>
      <c r="J1066" s="409"/>
    </row>
    <row r="1067" spans="2:10" x14ac:dyDescent="0.2">
      <c r="B1067" s="408"/>
      <c r="C1067" s="409"/>
      <c r="D1067" s="409"/>
      <c r="E1067" s="408"/>
      <c r="F1067" s="409"/>
      <c r="G1067" s="409"/>
      <c r="H1067" s="408"/>
      <c r="I1067" s="409"/>
      <c r="J1067" s="409"/>
    </row>
    <row r="1068" spans="2:10" x14ac:dyDescent="0.2">
      <c r="B1068" s="408"/>
      <c r="C1068" s="409"/>
      <c r="D1068" s="409"/>
      <c r="E1068" s="408"/>
      <c r="F1068" s="409"/>
      <c r="G1068" s="409"/>
      <c r="H1068" s="408"/>
      <c r="I1068" s="409"/>
      <c r="J1068" s="409"/>
    </row>
    <row r="1069" spans="2:10" x14ac:dyDescent="0.2">
      <c r="B1069" s="408"/>
      <c r="C1069" s="409"/>
      <c r="D1069" s="409"/>
      <c r="E1069" s="408"/>
      <c r="F1069" s="409"/>
      <c r="G1069" s="409"/>
      <c r="H1069" s="408"/>
      <c r="I1069" s="409"/>
      <c r="J1069" s="409"/>
    </row>
    <row r="1070" spans="2:10" x14ac:dyDescent="0.2">
      <c r="B1070" s="408"/>
      <c r="C1070" s="409"/>
      <c r="D1070" s="409"/>
      <c r="E1070" s="408"/>
      <c r="F1070" s="409"/>
      <c r="G1070" s="409"/>
      <c r="H1070" s="408"/>
      <c r="I1070" s="409"/>
      <c r="J1070" s="409"/>
    </row>
    <row r="1071" spans="2:10" x14ac:dyDescent="0.2">
      <c r="B1071" s="408"/>
      <c r="C1071" s="409"/>
      <c r="D1071" s="409"/>
      <c r="E1071" s="408"/>
      <c r="F1071" s="409"/>
      <c r="G1071" s="409"/>
      <c r="H1071" s="408"/>
      <c r="I1071" s="409"/>
      <c r="J1071" s="409"/>
    </row>
    <row r="1072" spans="2:10" x14ac:dyDescent="0.2">
      <c r="B1072" s="408"/>
      <c r="C1072" s="409"/>
      <c r="D1072" s="409"/>
      <c r="E1072" s="408"/>
      <c r="F1072" s="409"/>
      <c r="G1072" s="409"/>
      <c r="H1072" s="408"/>
      <c r="I1072" s="409"/>
      <c r="J1072" s="409"/>
    </row>
    <row r="1073" spans="2:10" x14ac:dyDescent="0.2">
      <c r="B1073" s="408"/>
      <c r="C1073" s="409"/>
      <c r="D1073" s="409"/>
      <c r="E1073" s="408"/>
      <c r="F1073" s="409"/>
      <c r="G1073" s="409"/>
      <c r="H1073" s="408"/>
      <c r="I1073" s="409"/>
      <c r="J1073" s="409"/>
    </row>
    <row r="1074" spans="2:10" x14ac:dyDescent="0.2">
      <c r="B1074" s="408"/>
      <c r="C1074" s="409"/>
      <c r="D1074" s="409"/>
      <c r="E1074" s="408"/>
      <c r="F1074" s="409"/>
      <c r="G1074" s="409"/>
      <c r="H1074" s="408"/>
      <c r="I1074" s="409"/>
      <c r="J1074" s="409"/>
    </row>
    <row r="1075" spans="2:10" x14ac:dyDescent="0.2">
      <c r="B1075" s="408"/>
      <c r="C1075" s="409"/>
      <c r="D1075" s="409"/>
      <c r="E1075" s="408"/>
      <c r="F1075" s="409"/>
      <c r="G1075" s="409"/>
      <c r="H1075" s="408"/>
      <c r="I1075" s="409"/>
      <c r="J1075" s="409"/>
    </row>
    <row r="1076" spans="2:10" x14ac:dyDescent="0.2">
      <c r="B1076" s="408"/>
      <c r="C1076" s="409"/>
      <c r="D1076" s="409"/>
      <c r="E1076" s="408"/>
      <c r="F1076" s="409"/>
      <c r="G1076" s="409"/>
      <c r="H1076" s="408"/>
      <c r="I1076" s="409"/>
      <c r="J1076" s="409"/>
    </row>
    <row r="1077" spans="2:10" x14ac:dyDescent="0.2">
      <c r="B1077" s="408"/>
      <c r="C1077" s="409"/>
      <c r="D1077" s="409"/>
      <c r="E1077" s="408"/>
      <c r="F1077" s="409"/>
      <c r="G1077" s="409"/>
      <c r="H1077" s="408"/>
      <c r="I1077" s="409"/>
      <c r="J1077" s="409"/>
    </row>
    <row r="1078" spans="2:10" x14ac:dyDescent="0.2">
      <c r="B1078" s="408"/>
      <c r="C1078" s="409"/>
      <c r="D1078" s="409"/>
      <c r="E1078" s="408"/>
      <c r="F1078" s="409"/>
      <c r="G1078" s="409"/>
      <c r="H1078" s="408"/>
      <c r="I1078" s="409"/>
      <c r="J1078" s="409"/>
    </row>
    <row r="1079" spans="2:10" x14ac:dyDescent="0.2">
      <c r="B1079" s="408"/>
      <c r="C1079" s="409"/>
      <c r="D1079" s="409"/>
      <c r="E1079" s="408"/>
      <c r="F1079" s="409"/>
      <c r="G1079" s="409"/>
      <c r="H1079" s="408"/>
      <c r="I1079" s="409"/>
      <c r="J1079" s="409"/>
    </row>
    <row r="1080" spans="2:10" x14ac:dyDescent="0.2">
      <c r="B1080" s="408"/>
      <c r="C1080" s="409"/>
      <c r="D1080" s="409"/>
      <c r="E1080" s="408"/>
      <c r="F1080" s="409"/>
      <c r="G1080" s="409"/>
      <c r="H1080" s="408"/>
      <c r="I1080" s="409"/>
      <c r="J1080" s="409"/>
    </row>
    <row r="1081" spans="2:10" x14ac:dyDescent="0.2">
      <c r="B1081" s="408"/>
      <c r="C1081" s="409"/>
      <c r="D1081" s="409"/>
      <c r="E1081" s="408"/>
      <c r="F1081" s="409"/>
      <c r="G1081" s="409"/>
      <c r="H1081" s="408"/>
      <c r="I1081" s="409"/>
      <c r="J1081" s="409"/>
    </row>
    <row r="1082" spans="2:10" x14ac:dyDescent="0.2">
      <c r="B1082" s="408"/>
      <c r="C1082" s="409"/>
      <c r="D1082" s="409"/>
      <c r="E1082" s="408"/>
      <c r="F1082" s="409"/>
      <c r="G1082" s="409"/>
      <c r="H1082" s="408"/>
      <c r="I1082" s="409"/>
      <c r="J1082" s="409"/>
    </row>
    <row r="1083" spans="2:10" x14ac:dyDescent="0.2">
      <c r="B1083" s="408"/>
      <c r="C1083" s="409"/>
      <c r="D1083" s="409"/>
      <c r="E1083" s="408"/>
      <c r="F1083" s="409"/>
      <c r="G1083" s="409"/>
      <c r="H1083" s="408"/>
      <c r="I1083" s="409"/>
      <c r="J1083" s="409"/>
    </row>
    <row r="1084" spans="2:10" x14ac:dyDescent="0.2">
      <c r="B1084" s="408"/>
      <c r="C1084" s="409"/>
      <c r="D1084" s="409"/>
      <c r="E1084" s="408"/>
      <c r="F1084" s="409"/>
      <c r="G1084" s="409"/>
      <c r="H1084" s="408"/>
      <c r="I1084" s="409"/>
      <c r="J1084" s="409"/>
    </row>
    <row r="1085" spans="2:10" x14ac:dyDescent="0.2">
      <c r="B1085" s="408"/>
      <c r="C1085" s="409"/>
      <c r="D1085" s="409"/>
      <c r="E1085" s="408"/>
      <c r="F1085" s="409"/>
      <c r="G1085" s="409"/>
      <c r="H1085" s="408"/>
      <c r="I1085" s="409"/>
      <c r="J1085" s="409"/>
    </row>
    <row r="1086" spans="2:10" x14ac:dyDescent="0.2">
      <c r="B1086" s="408"/>
      <c r="C1086" s="409"/>
      <c r="D1086" s="409"/>
      <c r="E1086" s="408"/>
      <c r="F1086" s="409"/>
      <c r="G1086" s="409"/>
      <c r="H1086" s="408"/>
      <c r="I1086" s="409"/>
      <c r="J1086" s="409"/>
    </row>
    <row r="1087" spans="2:10" x14ac:dyDescent="0.2">
      <c r="B1087" s="408"/>
      <c r="C1087" s="409"/>
      <c r="D1087" s="409"/>
      <c r="E1087" s="408"/>
      <c r="F1087" s="409"/>
      <c r="G1087" s="409"/>
      <c r="H1087" s="408"/>
      <c r="I1087" s="409"/>
      <c r="J1087" s="409"/>
    </row>
    <row r="1088" spans="2:10" x14ac:dyDescent="0.2">
      <c r="B1088" s="408"/>
      <c r="C1088" s="409"/>
      <c r="D1088" s="409"/>
      <c r="E1088" s="408"/>
      <c r="F1088" s="409"/>
      <c r="G1088" s="409"/>
      <c r="H1088" s="408"/>
      <c r="I1088" s="409"/>
      <c r="J1088" s="409"/>
    </row>
    <row r="1089" spans="2:10" x14ac:dyDescent="0.2">
      <c r="B1089" s="408"/>
      <c r="C1089" s="409"/>
      <c r="D1089" s="409"/>
      <c r="E1089" s="408"/>
      <c r="F1089" s="409"/>
      <c r="G1089" s="409"/>
      <c r="H1089" s="408"/>
      <c r="I1089" s="409"/>
      <c r="J1089" s="409"/>
    </row>
    <row r="1090" spans="2:10" x14ac:dyDescent="0.2">
      <c r="B1090" s="408"/>
      <c r="C1090" s="409"/>
      <c r="D1090" s="409"/>
      <c r="E1090" s="408"/>
      <c r="F1090" s="409"/>
      <c r="G1090" s="409"/>
      <c r="H1090" s="408"/>
      <c r="I1090" s="409"/>
      <c r="J1090" s="409"/>
    </row>
    <row r="1091" spans="2:10" x14ac:dyDescent="0.2">
      <c r="B1091" s="408"/>
      <c r="C1091" s="409"/>
      <c r="D1091" s="409"/>
      <c r="E1091" s="408"/>
      <c r="F1091" s="409"/>
      <c r="G1091" s="409"/>
      <c r="H1091" s="408"/>
      <c r="I1091" s="409"/>
      <c r="J1091" s="409"/>
    </row>
    <row r="1092" spans="2:10" x14ac:dyDescent="0.2">
      <c r="B1092" s="408"/>
      <c r="C1092" s="409"/>
      <c r="D1092" s="409"/>
      <c r="E1092" s="408"/>
      <c r="F1092" s="409"/>
      <c r="G1092" s="409"/>
      <c r="H1092" s="408"/>
      <c r="I1092" s="409"/>
      <c r="J1092" s="409"/>
    </row>
    <row r="1093" spans="2:10" x14ac:dyDescent="0.2">
      <c r="B1093" s="408"/>
      <c r="C1093" s="409"/>
      <c r="D1093" s="409"/>
      <c r="E1093" s="408"/>
      <c r="F1093" s="409"/>
      <c r="G1093" s="409"/>
      <c r="H1093" s="408"/>
      <c r="I1093" s="409"/>
      <c r="J1093" s="409"/>
    </row>
    <row r="1094" spans="2:10" x14ac:dyDescent="0.2">
      <c r="B1094" s="408"/>
      <c r="C1094" s="409"/>
      <c r="D1094" s="409"/>
      <c r="E1094" s="408"/>
      <c r="F1094" s="409"/>
      <c r="G1094" s="409"/>
      <c r="H1094" s="408"/>
      <c r="I1094" s="409"/>
      <c r="J1094" s="409"/>
    </row>
    <row r="1095" spans="2:10" x14ac:dyDescent="0.2">
      <c r="B1095" s="408"/>
      <c r="C1095" s="409"/>
      <c r="D1095" s="409"/>
      <c r="E1095" s="408"/>
      <c r="F1095" s="409"/>
      <c r="G1095" s="409"/>
      <c r="H1095" s="408"/>
      <c r="I1095" s="409"/>
      <c r="J1095" s="409"/>
    </row>
    <row r="1096" spans="2:10" x14ac:dyDescent="0.2">
      <c r="B1096" s="408"/>
      <c r="C1096" s="409"/>
      <c r="D1096" s="409"/>
      <c r="E1096" s="408"/>
      <c r="F1096" s="409"/>
      <c r="G1096" s="409"/>
      <c r="H1096" s="408"/>
      <c r="I1096" s="409"/>
      <c r="J1096" s="409"/>
    </row>
    <row r="1097" spans="2:10" x14ac:dyDescent="0.2">
      <c r="B1097" s="408"/>
      <c r="C1097" s="409"/>
      <c r="D1097" s="409"/>
      <c r="E1097" s="408"/>
      <c r="F1097" s="409"/>
      <c r="G1097" s="409"/>
      <c r="H1097" s="408"/>
      <c r="I1097" s="409"/>
      <c r="J1097" s="409"/>
    </row>
    <row r="1098" spans="2:10" x14ac:dyDescent="0.2">
      <c r="B1098" s="408"/>
      <c r="C1098" s="409"/>
      <c r="D1098" s="409"/>
      <c r="E1098" s="408"/>
      <c r="F1098" s="409"/>
      <c r="G1098" s="409"/>
      <c r="H1098" s="408"/>
      <c r="I1098" s="409"/>
      <c r="J1098" s="409"/>
    </row>
    <row r="1099" spans="2:10" x14ac:dyDescent="0.2">
      <c r="B1099" s="408"/>
      <c r="C1099" s="409"/>
      <c r="D1099" s="409"/>
      <c r="E1099" s="408"/>
      <c r="F1099" s="409"/>
      <c r="G1099" s="409"/>
      <c r="H1099" s="408"/>
      <c r="I1099" s="409"/>
      <c r="J1099" s="409"/>
    </row>
    <row r="1100" spans="2:10" x14ac:dyDescent="0.2">
      <c r="B1100" s="408"/>
      <c r="C1100" s="409"/>
      <c r="D1100" s="409"/>
      <c r="E1100" s="408"/>
      <c r="F1100" s="409"/>
      <c r="G1100" s="409"/>
      <c r="H1100" s="408"/>
      <c r="I1100" s="409"/>
      <c r="J1100" s="409"/>
    </row>
    <row r="1101" spans="2:10" x14ac:dyDescent="0.2">
      <c r="B1101" s="408"/>
      <c r="C1101" s="409"/>
      <c r="D1101" s="409"/>
      <c r="E1101" s="408"/>
      <c r="F1101" s="409"/>
      <c r="G1101" s="409"/>
      <c r="H1101" s="408"/>
      <c r="I1101" s="409"/>
      <c r="J1101" s="409"/>
    </row>
    <row r="1102" spans="2:10" x14ac:dyDescent="0.2">
      <c r="B1102" s="408"/>
      <c r="C1102" s="409"/>
      <c r="D1102" s="409"/>
      <c r="E1102" s="408"/>
      <c r="F1102" s="409"/>
      <c r="G1102" s="409"/>
      <c r="H1102" s="408"/>
      <c r="I1102" s="409"/>
      <c r="J1102" s="409"/>
    </row>
    <row r="1103" spans="2:10" x14ac:dyDescent="0.2">
      <c r="B1103" s="408"/>
      <c r="C1103" s="409"/>
      <c r="D1103" s="409"/>
      <c r="E1103" s="408"/>
      <c r="F1103" s="409"/>
      <c r="G1103" s="409"/>
      <c r="H1103" s="408"/>
      <c r="I1103" s="409"/>
      <c r="J1103" s="409"/>
    </row>
    <row r="1104" spans="2:10" x14ac:dyDescent="0.2">
      <c r="B1104" s="408"/>
      <c r="C1104" s="409"/>
      <c r="D1104" s="409"/>
      <c r="E1104" s="408"/>
      <c r="F1104" s="409"/>
      <c r="G1104" s="409"/>
      <c r="H1104" s="408"/>
      <c r="I1104" s="409"/>
      <c r="J1104" s="409"/>
    </row>
    <row r="1105" spans="2:10" x14ac:dyDescent="0.2">
      <c r="B1105" s="408"/>
      <c r="C1105" s="409"/>
      <c r="D1105" s="409"/>
      <c r="E1105" s="408"/>
      <c r="F1105" s="409"/>
      <c r="G1105" s="409"/>
      <c r="H1105" s="408"/>
      <c r="I1105" s="409"/>
      <c r="J1105" s="409"/>
    </row>
    <row r="1106" spans="2:10" x14ac:dyDescent="0.2">
      <c r="B1106" s="408"/>
      <c r="C1106" s="409"/>
      <c r="D1106" s="409"/>
      <c r="E1106" s="408"/>
      <c r="F1106" s="409"/>
      <c r="G1106" s="409"/>
      <c r="H1106" s="408"/>
      <c r="I1106" s="409"/>
      <c r="J1106" s="409"/>
    </row>
    <row r="1107" spans="2:10" x14ac:dyDescent="0.2">
      <c r="B1107" s="408"/>
      <c r="C1107" s="409"/>
      <c r="D1107" s="409"/>
      <c r="E1107" s="408"/>
      <c r="F1107" s="409"/>
      <c r="G1107" s="409"/>
      <c r="H1107" s="408"/>
      <c r="I1107" s="409"/>
      <c r="J1107" s="409"/>
    </row>
    <row r="1108" spans="2:10" x14ac:dyDescent="0.2">
      <c r="B1108" s="408"/>
      <c r="C1108" s="409"/>
      <c r="D1108" s="409"/>
      <c r="E1108" s="408"/>
      <c r="F1108" s="409"/>
      <c r="G1108" s="409"/>
      <c r="H1108" s="408"/>
      <c r="I1108" s="409"/>
      <c r="J1108" s="409"/>
    </row>
    <row r="1109" spans="2:10" x14ac:dyDescent="0.2">
      <c r="B1109" s="408"/>
      <c r="C1109" s="409"/>
      <c r="D1109" s="409"/>
      <c r="E1109" s="408"/>
      <c r="F1109" s="409"/>
      <c r="G1109" s="409"/>
      <c r="H1109" s="408"/>
      <c r="I1109" s="409"/>
      <c r="J1109" s="409"/>
    </row>
    <row r="1110" spans="2:10" x14ac:dyDescent="0.2">
      <c r="B1110" s="408"/>
      <c r="C1110" s="409"/>
      <c r="D1110" s="409"/>
      <c r="E1110" s="408"/>
      <c r="F1110" s="409"/>
      <c r="G1110" s="409"/>
      <c r="H1110" s="408"/>
      <c r="I1110" s="409"/>
      <c r="J1110" s="409"/>
    </row>
    <row r="1111" spans="2:10" x14ac:dyDescent="0.2">
      <c r="B1111" s="408"/>
      <c r="C1111" s="409"/>
      <c r="D1111" s="409"/>
      <c r="E1111" s="408"/>
      <c r="F1111" s="409"/>
      <c r="G1111" s="409"/>
      <c r="H1111" s="408"/>
      <c r="I1111" s="409"/>
      <c r="J1111" s="409"/>
    </row>
    <row r="1112" spans="2:10" x14ac:dyDescent="0.2">
      <c r="B1112" s="408"/>
      <c r="C1112" s="409"/>
      <c r="D1112" s="409"/>
      <c r="E1112" s="408"/>
      <c r="F1112" s="409"/>
      <c r="G1112" s="409"/>
      <c r="H1112" s="408"/>
      <c r="I1112" s="409"/>
      <c r="J1112" s="409"/>
    </row>
    <row r="1113" spans="2:10" x14ac:dyDescent="0.2">
      <c r="B1113" s="408"/>
      <c r="C1113" s="409"/>
      <c r="D1113" s="409"/>
      <c r="E1113" s="408"/>
      <c r="F1113" s="409"/>
      <c r="G1113" s="409"/>
      <c r="H1113" s="408"/>
      <c r="I1113" s="409"/>
      <c r="J1113" s="409"/>
    </row>
    <row r="1114" spans="2:10" x14ac:dyDescent="0.2">
      <c r="B1114" s="408"/>
      <c r="C1114" s="409"/>
      <c r="D1114" s="409"/>
      <c r="E1114" s="408"/>
      <c r="F1114" s="409"/>
      <c r="G1114" s="409"/>
      <c r="H1114" s="408"/>
      <c r="I1114" s="409"/>
      <c r="J1114" s="409"/>
    </row>
    <row r="1115" spans="2:10" x14ac:dyDescent="0.2">
      <c r="B1115" s="408"/>
      <c r="C1115" s="409"/>
      <c r="D1115" s="409"/>
      <c r="E1115" s="408"/>
      <c r="F1115" s="409"/>
      <c r="G1115" s="409"/>
      <c r="H1115" s="408"/>
      <c r="I1115" s="409"/>
      <c r="J1115" s="409"/>
    </row>
    <row r="1116" spans="2:10" x14ac:dyDescent="0.2">
      <c r="B1116" s="408"/>
      <c r="C1116" s="409"/>
      <c r="D1116" s="409"/>
      <c r="E1116" s="408"/>
      <c r="F1116" s="409"/>
      <c r="G1116" s="409"/>
      <c r="H1116" s="408"/>
      <c r="I1116" s="409"/>
      <c r="J1116" s="409"/>
    </row>
    <row r="1117" spans="2:10" x14ac:dyDescent="0.2">
      <c r="B1117" s="408"/>
      <c r="C1117" s="409"/>
      <c r="D1117" s="409"/>
      <c r="E1117" s="408"/>
      <c r="F1117" s="409"/>
      <c r="G1117" s="409"/>
      <c r="H1117" s="408"/>
      <c r="I1117" s="409"/>
      <c r="J1117" s="409"/>
    </row>
    <row r="1118" spans="2:10" x14ac:dyDescent="0.2">
      <c r="B1118" s="408"/>
      <c r="C1118" s="409"/>
      <c r="D1118" s="409"/>
      <c r="E1118" s="408"/>
      <c r="F1118" s="409"/>
      <c r="G1118" s="409"/>
      <c r="H1118" s="408"/>
      <c r="I1118" s="409"/>
      <c r="J1118" s="409"/>
    </row>
    <row r="1119" spans="2:10" x14ac:dyDescent="0.2">
      <c r="B1119" s="408"/>
      <c r="C1119" s="409"/>
      <c r="D1119" s="409"/>
      <c r="E1119" s="408"/>
      <c r="F1119" s="409"/>
      <c r="G1119" s="409"/>
      <c r="H1119" s="408"/>
      <c r="I1119" s="409"/>
      <c r="J1119" s="409"/>
    </row>
    <row r="1120" spans="2:10" x14ac:dyDescent="0.2">
      <c r="B1120" s="408"/>
      <c r="C1120" s="409"/>
      <c r="D1120" s="409"/>
      <c r="E1120" s="408"/>
      <c r="F1120" s="409"/>
      <c r="G1120" s="409"/>
      <c r="H1120" s="408"/>
      <c r="I1120" s="409"/>
      <c r="J1120" s="409"/>
    </row>
    <row r="1121" spans="2:10" x14ac:dyDescent="0.2">
      <c r="B1121" s="408"/>
      <c r="C1121" s="409"/>
      <c r="D1121" s="409"/>
      <c r="E1121" s="408"/>
      <c r="F1121" s="409"/>
      <c r="G1121" s="409"/>
      <c r="H1121" s="408"/>
      <c r="I1121" s="409"/>
      <c r="J1121" s="409"/>
    </row>
    <row r="1122" spans="2:10" x14ac:dyDescent="0.2">
      <c r="B1122" s="408"/>
      <c r="C1122" s="409"/>
      <c r="D1122" s="409"/>
      <c r="E1122" s="408"/>
      <c r="F1122" s="409"/>
      <c r="G1122" s="409"/>
      <c r="H1122" s="408"/>
      <c r="I1122" s="409"/>
      <c r="J1122" s="409"/>
    </row>
    <row r="1123" spans="2:10" x14ac:dyDescent="0.2">
      <c r="B1123" s="408"/>
      <c r="C1123" s="409"/>
      <c r="D1123" s="409"/>
      <c r="E1123" s="408"/>
      <c r="F1123" s="409"/>
      <c r="G1123" s="409"/>
      <c r="H1123" s="408"/>
      <c r="I1123" s="409"/>
      <c r="J1123" s="409"/>
    </row>
    <row r="1124" spans="2:10" x14ac:dyDescent="0.2">
      <c r="B1124" s="408"/>
      <c r="C1124" s="409"/>
      <c r="D1124" s="409"/>
      <c r="E1124" s="408"/>
      <c r="F1124" s="409"/>
      <c r="G1124" s="409"/>
      <c r="H1124" s="408"/>
      <c r="I1124" s="409"/>
      <c r="J1124" s="409"/>
    </row>
    <row r="1125" spans="2:10" x14ac:dyDescent="0.2">
      <c r="B1125" s="408"/>
      <c r="C1125" s="409"/>
      <c r="D1125" s="409"/>
      <c r="E1125" s="408"/>
      <c r="F1125" s="409"/>
      <c r="G1125" s="409"/>
      <c r="H1125" s="408"/>
      <c r="I1125" s="409"/>
      <c r="J1125" s="409"/>
    </row>
    <row r="1126" spans="2:10" x14ac:dyDescent="0.2">
      <c r="B1126" s="408"/>
      <c r="C1126" s="409"/>
      <c r="D1126" s="409"/>
      <c r="E1126" s="408"/>
      <c r="F1126" s="409"/>
      <c r="G1126" s="409"/>
      <c r="H1126" s="408"/>
      <c r="I1126" s="409"/>
      <c r="J1126" s="409"/>
    </row>
    <row r="1127" spans="2:10" x14ac:dyDescent="0.2">
      <c r="B1127" s="408"/>
      <c r="C1127" s="409"/>
      <c r="D1127" s="409"/>
      <c r="E1127" s="408"/>
      <c r="F1127" s="409"/>
      <c r="G1127" s="409"/>
      <c r="H1127" s="408"/>
      <c r="I1127" s="409"/>
      <c r="J1127" s="409"/>
    </row>
    <row r="1128" spans="2:10" x14ac:dyDescent="0.2">
      <c r="B1128" s="408"/>
      <c r="C1128" s="409"/>
      <c r="D1128" s="409"/>
      <c r="E1128" s="408"/>
      <c r="F1128" s="409"/>
      <c r="G1128" s="409"/>
      <c r="H1128" s="408"/>
      <c r="I1128" s="409"/>
      <c r="J1128" s="409"/>
    </row>
    <row r="1129" spans="2:10" x14ac:dyDescent="0.2">
      <c r="B1129" s="408"/>
      <c r="C1129" s="409"/>
      <c r="D1129" s="409"/>
      <c r="E1129" s="408"/>
      <c r="F1129" s="409"/>
      <c r="G1129" s="409"/>
      <c r="H1129" s="408"/>
      <c r="I1129" s="409"/>
      <c r="J1129" s="409"/>
    </row>
    <row r="1130" spans="2:10" x14ac:dyDescent="0.2">
      <c r="B1130" s="408"/>
      <c r="C1130" s="409"/>
      <c r="D1130" s="409"/>
      <c r="E1130" s="408"/>
      <c r="F1130" s="409"/>
      <c r="G1130" s="409"/>
      <c r="H1130" s="408"/>
      <c r="I1130" s="409"/>
      <c r="J1130" s="409"/>
    </row>
    <row r="1131" spans="2:10" x14ac:dyDescent="0.2">
      <c r="B1131" s="408"/>
      <c r="C1131" s="409"/>
      <c r="D1131" s="409"/>
      <c r="E1131" s="408"/>
      <c r="F1131" s="409"/>
      <c r="G1131" s="409"/>
      <c r="H1131" s="408"/>
      <c r="I1131" s="409"/>
      <c r="J1131" s="409"/>
    </row>
    <row r="1132" spans="2:10" x14ac:dyDescent="0.2">
      <c r="B1132" s="408"/>
      <c r="C1132" s="409"/>
      <c r="D1132" s="409"/>
      <c r="E1132" s="408"/>
      <c r="F1132" s="409"/>
      <c r="G1132" s="409"/>
      <c r="H1132" s="408"/>
      <c r="I1132" s="409"/>
      <c r="J1132" s="409"/>
    </row>
    <row r="1133" spans="2:10" x14ac:dyDescent="0.2">
      <c r="B1133" s="408"/>
      <c r="C1133" s="409"/>
      <c r="D1133" s="409"/>
      <c r="E1133" s="408"/>
      <c r="F1133" s="409"/>
      <c r="G1133" s="409"/>
      <c r="H1133" s="408"/>
      <c r="I1133" s="409"/>
      <c r="J1133" s="409"/>
    </row>
    <row r="1134" spans="2:10" x14ac:dyDescent="0.2">
      <c r="B1134" s="408"/>
      <c r="C1134" s="409"/>
      <c r="D1134" s="409"/>
      <c r="E1134" s="408"/>
      <c r="F1134" s="409"/>
      <c r="G1134" s="409"/>
      <c r="H1134" s="408"/>
      <c r="I1134" s="409"/>
      <c r="J1134" s="409"/>
    </row>
    <row r="1135" spans="2:10" x14ac:dyDescent="0.2">
      <c r="B1135" s="408"/>
      <c r="C1135" s="409"/>
      <c r="D1135" s="409"/>
      <c r="E1135" s="408"/>
      <c r="F1135" s="409"/>
      <c r="G1135" s="409"/>
      <c r="H1135" s="408"/>
      <c r="I1135" s="409"/>
      <c r="J1135" s="409"/>
    </row>
    <row r="1136" spans="2:10" x14ac:dyDescent="0.2">
      <c r="B1136" s="408"/>
      <c r="C1136" s="409"/>
      <c r="D1136" s="409"/>
      <c r="E1136" s="408"/>
      <c r="F1136" s="409"/>
      <c r="G1136" s="409"/>
      <c r="H1136" s="408"/>
      <c r="I1136" s="409"/>
      <c r="J1136" s="409"/>
    </row>
    <row r="1137" spans="2:10" x14ac:dyDescent="0.2">
      <c r="B1137" s="408"/>
      <c r="C1137" s="409"/>
      <c r="D1137" s="409"/>
      <c r="E1137" s="408"/>
      <c r="F1137" s="409"/>
      <c r="G1137" s="409"/>
      <c r="H1137" s="408"/>
      <c r="I1137" s="409"/>
      <c r="J1137" s="409"/>
    </row>
    <row r="1138" spans="2:10" x14ac:dyDescent="0.2">
      <c r="B1138" s="408"/>
      <c r="C1138" s="409"/>
      <c r="D1138" s="409"/>
      <c r="E1138" s="408"/>
      <c r="F1138" s="409"/>
      <c r="G1138" s="409"/>
      <c r="H1138" s="408"/>
      <c r="I1138" s="409"/>
      <c r="J1138" s="409"/>
    </row>
    <row r="1139" spans="2:10" x14ac:dyDescent="0.2">
      <c r="B1139" s="408"/>
      <c r="C1139" s="409"/>
      <c r="D1139" s="409"/>
      <c r="E1139" s="408"/>
      <c r="F1139" s="409"/>
      <c r="G1139" s="409"/>
      <c r="H1139" s="408"/>
      <c r="I1139" s="409"/>
      <c r="J1139" s="409"/>
    </row>
    <row r="1140" spans="2:10" x14ac:dyDescent="0.2">
      <c r="B1140" s="408"/>
      <c r="C1140" s="409"/>
      <c r="D1140" s="409"/>
      <c r="E1140" s="408"/>
      <c r="F1140" s="409"/>
      <c r="G1140" s="409"/>
      <c r="H1140" s="408"/>
      <c r="I1140" s="409"/>
      <c r="J1140" s="409"/>
    </row>
    <row r="1141" spans="2:10" x14ac:dyDescent="0.2">
      <c r="B1141" s="408"/>
      <c r="C1141" s="409"/>
      <c r="D1141" s="409"/>
      <c r="E1141" s="408"/>
      <c r="F1141" s="409"/>
      <c r="G1141" s="409"/>
      <c r="H1141" s="408"/>
      <c r="I1141" s="409"/>
      <c r="J1141" s="409"/>
    </row>
    <row r="1142" spans="2:10" x14ac:dyDescent="0.2">
      <c r="B1142" s="408"/>
      <c r="C1142" s="409"/>
      <c r="D1142" s="409"/>
      <c r="E1142" s="408"/>
      <c r="F1142" s="409"/>
      <c r="G1142" s="409"/>
      <c r="H1142" s="408"/>
      <c r="I1142" s="409"/>
      <c r="J1142" s="409"/>
    </row>
    <row r="1143" spans="2:10" x14ac:dyDescent="0.2">
      <c r="B1143" s="408"/>
      <c r="C1143" s="409"/>
      <c r="D1143" s="409"/>
      <c r="E1143" s="408"/>
      <c r="F1143" s="409"/>
      <c r="G1143" s="409"/>
      <c r="H1143" s="408"/>
      <c r="I1143" s="409"/>
      <c r="J1143" s="409"/>
    </row>
    <row r="1144" spans="2:10" x14ac:dyDescent="0.2">
      <c r="B1144" s="408"/>
      <c r="C1144" s="409"/>
      <c r="D1144" s="409"/>
      <c r="E1144" s="408"/>
      <c r="F1144" s="409"/>
      <c r="G1144" s="409"/>
      <c r="H1144" s="408"/>
      <c r="I1144" s="409"/>
      <c r="J1144" s="409"/>
    </row>
    <row r="1145" spans="2:10" x14ac:dyDescent="0.2">
      <c r="B1145" s="408"/>
      <c r="C1145" s="409"/>
      <c r="D1145" s="409"/>
      <c r="E1145" s="408"/>
      <c r="F1145" s="409"/>
      <c r="G1145" s="409"/>
      <c r="H1145" s="408"/>
      <c r="I1145" s="409"/>
      <c r="J1145" s="409"/>
    </row>
    <row r="1146" spans="2:10" x14ac:dyDescent="0.2">
      <c r="B1146" s="408"/>
      <c r="C1146" s="409"/>
      <c r="D1146" s="409"/>
      <c r="E1146" s="408"/>
      <c r="F1146" s="409"/>
      <c r="G1146" s="409"/>
      <c r="H1146" s="408"/>
      <c r="I1146" s="409"/>
      <c r="J1146" s="409"/>
    </row>
    <row r="1147" spans="2:10" x14ac:dyDescent="0.2">
      <c r="B1147" s="408"/>
      <c r="C1147" s="409"/>
      <c r="D1147" s="409"/>
      <c r="E1147" s="408"/>
      <c r="F1147" s="409"/>
      <c r="G1147" s="409"/>
      <c r="H1147" s="408"/>
      <c r="I1147" s="409"/>
      <c r="J1147" s="409"/>
    </row>
    <row r="1148" spans="2:10" x14ac:dyDescent="0.2">
      <c r="B1148" s="408"/>
      <c r="C1148" s="409"/>
      <c r="D1148" s="409"/>
      <c r="E1148" s="408"/>
      <c r="F1148" s="409"/>
      <c r="G1148" s="409"/>
      <c r="H1148" s="408"/>
      <c r="I1148" s="409"/>
      <c r="J1148" s="409"/>
    </row>
    <row r="1149" spans="2:10" x14ac:dyDescent="0.2">
      <c r="B1149" s="408"/>
      <c r="C1149" s="409"/>
      <c r="D1149" s="409"/>
      <c r="E1149" s="408"/>
      <c r="F1149" s="409"/>
      <c r="G1149" s="409"/>
      <c r="H1149" s="408"/>
      <c r="I1149" s="409"/>
      <c r="J1149" s="409"/>
    </row>
    <row r="1150" spans="2:10" x14ac:dyDescent="0.2">
      <c r="B1150" s="408"/>
      <c r="C1150" s="409"/>
      <c r="D1150" s="409"/>
      <c r="E1150" s="408"/>
      <c r="F1150" s="409"/>
      <c r="G1150" s="409"/>
      <c r="H1150" s="408"/>
      <c r="I1150" s="409"/>
      <c r="J1150" s="409"/>
    </row>
    <row r="1151" spans="2:10" x14ac:dyDescent="0.2">
      <c r="B1151" s="408"/>
      <c r="C1151" s="409"/>
      <c r="D1151" s="409"/>
      <c r="E1151" s="408"/>
      <c r="F1151" s="409"/>
      <c r="G1151" s="409"/>
      <c r="H1151" s="408"/>
      <c r="I1151" s="409"/>
      <c r="J1151" s="409"/>
    </row>
    <row r="1152" spans="2:10" x14ac:dyDescent="0.2">
      <c r="B1152" s="408"/>
      <c r="C1152" s="409"/>
      <c r="D1152" s="409"/>
      <c r="E1152" s="408"/>
      <c r="F1152" s="409"/>
      <c r="G1152" s="409"/>
      <c r="H1152" s="408"/>
      <c r="I1152" s="409"/>
      <c r="J1152" s="409"/>
    </row>
    <row r="1153" spans="2:10" x14ac:dyDescent="0.2">
      <c r="B1153" s="408"/>
      <c r="C1153" s="409"/>
      <c r="D1153" s="409"/>
      <c r="E1153" s="408"/>
      <c r="F1153" s="409"/>
      <c r="G1153" s="409"/>
      <c r="H1153" s="408"/>
      <c r="I1153" s="409"/>
      <c r="J1153" s="409"/>
    </row>
    <row r="1154" spans="2:10" x14ac:dyDescent="0.2">
      <c r="B1154" s="408"/>
      <c r="C1154" s="409"/>
      <c r="D1154" s="409"/>
      <c r="E1154" s="408"/>
      <c r="F1154" s="409"/>
      <c r="G1154" s="409"/>
      <c r="H1154" s="408"/>
      <c r="I1154" s="409"/>
      <c r="J1154" s="409"/>
    </row>
    <row r="1155" spans="2:10" x14ac:dyDescent="0.2">
      <c r="B1155" s="408"/>
      <c r="C1155" s="409"/>
      <c r="D1155" s="409"/>
      <c r="E1155" s="408"/>
      <c r="F1155" s="409"/>
      <c r="G1155" s="409"/>
      <c r="H1155" s="408"/>
      <c r="I1155" s="409"/>
      <c r="J1155" s="409"/>
    </row>
    <row r="1156" spans="2:10" x14ac:dyDescent="0.2">
      <c r="B1156" s="408"/>
      <c r="C1156" s="409"/>
      <c r="D1156" s="409"/>
      <c r="E1156" s="408"/>
      <c r="F1156" s="409"/>
      <c r="G1156" s="409"/>
      <c r="H1156" s="408"/>
      <c r="I1156" s="409"/>
      <c r="J1156" s="409"/>
    </row>
    <row r="1157" spans="2:10" x14ac:dyDescent="0.2">
      <c r="B1157" s="408"/>
      <c r="C1157" s="409"/>
      <c r="D1157" s="409"/>
      <c r="E1157" s="408"/>
      <c r="F1157" s="409"/>
      <c r="G1157" s="409"/>
      <c r="H1157" s="408"/>
      <c r="I1157" s="409"/>
      <c r="J1157" s="409"/>
    </row>
    <row r="1158" spans="2:10" x14ac:dyDescent="0.2">
      <c r="B1158" s="408"/>
      <c r="C1158" s="409"/>
      <c r="D1158" s="409"/>
      <c r="E1158" s="408"/>
      <c r="F1158" s="409"/>
      <c r="G1158" s="409"/>
      <c r="H1158" s="408"/>
      <c r="I1158" s="409"/>
      <c r="J1158" s="409"/>
    </row>
    <row r="1159" spans="2:10" x14ac:dyDescent="0.2">
      <c r="B1159" s="408"/>
      <c r="C1159" s="409"/>
      <c r="D1159" s="409"/>
      <c r="E1159" s="408"/>
      <c r="F1159" s="409"/>
      <c r="G1159" s="409"/>
      <c r="H1159" s="408"/>
      <c r="I1159" s="409"/>
      <c r="J1159" s="409"/>
    </row>
    <row r="1160" spans="2:10" x14ac:dyDescent="0.2">
      <c r="B1160" s="408"/>
      <c r="C1160" s="409"/>
      <c r="D1160" s="409"/>
      <c r="E1160" s="408"/>
      <c r="F1160" s="409"/>
      <c r="G1160" s="409"/>
      <c r="H1160" s="408"/>
      <c r="I1160" s="409"/>
      <c r="J1160" s="409"/>
    </row>
    <row r="1161" spans="2:10" x14ac:dyDescent="0.2">
      <c r="B1161" s="408"/>
      <c r="C1161" s="409"/>
      <c r="D1161" s="409"/>
      <c r="E1161" s="408"/>
      <c r="F1161" s="409"/>
      <c r="G1161" s="409"/>
      <c r="H1161" s="408"/>
      <c r="I1161" s="409"/>
      <c r="J1161" s="409"/>
    </row>
    <row r="1162" spans="2:10" x14ac:dyDescent="0.2">
      <c r="B1162" s="408"/>
      <c r="C1162" s="409"/>
      <c r="D1162" s="409"/>
      <c r="E1162" s="408"/>
      <c r="F1162" s="409"/>
      <c r="G1162" s="409"/>
      <c r="H1162" s="408"/>
      <c r="I1162" s="409"/>
      <c r="J1162" s="409"/>
    </row>
    <row r="1163" spans="2:10" x14ac:dyDescent="0.2">
      <c r="B1163" s="408"/>
      <c r="C1163" s="409"/>
      <c r="D1163" s="409"/>
      <c r="E1163" s="408"/>
      <c r="F1163" s="409"/>
      <c r="G1163" s="409"/>
      <c r="H1163" s="408"/>
      <c r="I1163" s="409"/>
      <c r="J1163" s="409"/>
    </row>
    <row r="1164" spans="2:10" x14ac:dyDescent="0.2">
      <c r="B1164" s="408"/>
      <c r="C1164" s="409"/>
      <c r="D1164" s="409"/>
      <c r="E1164" s="408"/>
      <c r="F1164" s="409"/>
      <c r="G1164" s="409"/>
      <c r="H1164" s="408"/>
      <c r="I1164" s="409"/>
      <c r="J1164" s="409"/>
    </row>
    <row r="1165" spans="2:10" x14ac:dyDescent="0.2">
      <c r="B1165" s="408"/>
      <c r="C1165" s="409"/>
      <c r="D1165" s="409"/>
      <c r="E1165" s="408"/>
      <c r="F1165" s="409"/>
      <c r="G1165" s="409"/>
      <c r="H1165" s="408"/>
      <c r="I1165" s="409"/>
      <c r="J1165" s="409"/>
    </row>
    <row r="1166" spans="2:10" x14ac:dyDescent="0.2">
      <c r="B1166" s="408"/>
      <c r="C1166" s="409"/>
      <c r="D1166" s="409"/>
      <c r="E1166" s="408"/>
      <c r="F1166" s="409"/>
      <c r="G1166" s="409"/>
      <c r="H1166" s="408"/>
      <c r="I1166" s="409"/>
      <c r="J1166" s="409"/>
    </row>
    <row r="1167" spans="2:10" x14ac:dyDescent="0.2">
      <c r="B1167" s="408"/>
      <c r="C1167" s="409"/>
      <c r="D1167" s="409"/>
      <c r="E1167" s="408"/>
      <c r="F1167" s="409"/>
      <c r="G1167" s="409"/>
      <c r="H1167" s="408"/>
      <c r="I1167" s="409"/>
      <c r="J1167" s="409"/>
    </row>
    <row r="1168" spans="2:10" x14ac:dyDescent="0.2">
      <c r="B1168" s="408"/>
      <c r="C1168" s="409"/>
      <c r="D1168" s="409"/>
      <c r="E1168" s="408"/>
      <c r="F1168" s="409"/>
      <c r="G1168" s="409"/>
      <c r="H1168" s="408"/>
      <c r="I1168" s="409"/>
      <c r="J1168" s="409"/>
    </row>
    <row r="1169" spans="2:10" x14ac:dyDescent="0.2">
      <c r="B1169" s="408"/>
      <c r="C1169" s="409"/>
      <c r="D1169" s="409"/>
      <c r="E1169" s="408"/>
      <c r="F1169" s="409"/>
      <c r="G1169" s="409"/>
      <c r="H1169" s="408"/>
      <c r="I1169" s="409"/>
      <c r="J1169" s="409"/>
    </row>
    <row r="1170" spans="2:10" x14ac:dyDescent="0.2">
      <c r="B1170" s="408"/>
      <c r="C1170" s="409"/>
      <c r="D1170" s="409"/>
      <c r="E1170" s="408"/>
      <c r="F1170" s="409"/>
      <c r="G1170" s="409"/>
      <c r="H1170" s="408"/>
      <c r="I1170" s="409"/>
      <c r="J1170" s="409"/>
    </row>
    <row r="1171" spans="2:10" x14ac:dyDescent="0.2">
      <c r="B1171" s="408"/>
      <c r="C1171" s="409"/>
      <c r="D1171" s="409"/>
      <c r="E1171" s="408"/>
      <c r="F1171" s="409"/>
      <c r="G1171" s="409"/>
      <c r="H1171" s="408"/>
      <c r="I1171" s="409"/>
      <c r="J1171" s="409"/>
    </row>
    <row r="1172" spans="2:10" x14ac:dyDescent="0.2">
      <c r="B1172" s="408"/>
      <c r="C1172" s="409"/>
      <c r="D1172" s="409"/>
      <c r="E1172" s="408"/>
      <c r="F1172" s="409"/>
      <c r="G1172" s="409"/>
      <c r="H1172" s="408"/>
      <c r="I1172" s="409"/>
      <c r="J1172" s="409"/>
    </row>
    <row r="1173" spans="2:10" x14ac:dyDescent="0.2">
      <c r="B1173" s="408"/>
      <c r="C1173" s="409"/>
      <c r="D1173" s="409"/>
      <c r="E1173" s="408"/>
      <c r="F1173" s="409"/>
      <c r="G1173" s="409"/>
      <c r="H1173" s="408"/>
      <c r="I1173" s="409"/>
      <c r="J1173" s="409"/>
    </row>
    <row r="1174" spans="2:10" x14ac:dyDescent="0.2">
      <c r="B1174" s="408"/>
      <c r="C1174" s="409"/>
      <c r="D1174" s="409"/>
      <c r="E1174" s="408"/>
      <c r="F1174" s="409"/>
      <c r="G1174" s="409"/>
      <c r="H1174" s="408"/>
      <c r="I1174" s="409"/>
      <c r="J1174" s="409"/>
    </row>
    <row r="1175" spans="2:10" x14ac:dyDescent="0.2">
      <c r="B1175" s="408"/>
      <c r="C1175" s="409"/>
      <c r="D1175" s="409"/>
      <c r="E1175" s="408"/>
      <c r="F1175" s="409"/>
      <c r="G1175" s="409"/>
      <c r="H1175" s="408"/>
      <c r="I1175" s="409"/>
      <c r="J1175" s="409"/>
    </row>
    <row r="1176" spans="2:10" x14ac:dyDescent="0.2">
      <c r="B1176" s="408"/>
      <c r="C1176" s="409"/>
      <c r="D1176" s="409"/>
      <c r="E1176" s="408"/>
      <c r="F1176" s="409"/>
      <c r="G1176" s="409"/>
      <c r="H1176" s="408"/>
      <c r="I1176" s="409"/>
      <c r="J1176" s="409"/>
    </row>
    <row r="1177" spans="2:10" x14ac:dyDescent="0.2">
      <c r="B1177" s="408"/>
      <c r="C1177" s="409"/>
      <c r="D1177" s="409"/>
      <c r="E1177" s="408"/>
      <c r="F1177" s="409"/>
      <c r="G1177" s="409"/>
      <c r="H1177" s="408"/>
      <c r="I1177" s="409"/>
      <c r="J1177" s="409"/>
    </row>
    <row r="1178" spans="2:10" x14ac:dyDescent="0.2">
      <c r="B1178" s="408"/>
      <c r="C1178" s="409"/>
      <c r="D1178" s="409"/>
      <c r="E1178" s="408"/>
      <c r="F1178" s="409"/>
      <c r="G1178" s="409"/>
      <c r="H1178" s="408"/>
      <c r="I1178" s="409"/>
      <c r="J1178" s="409"/>
    </row>
    <row r="1179" spans="2:10" x14ac:dyDescent="0.2">
      <c r="B1179" s="408"/>
      <c r="C1179" s="409"/>
      <c r="D1179" s="409"/>
      <c r="E1179" s="408"/>
      <c r="F1179" s="409"/>
      <c r="G1179" s="409"/>
      <c r="H1179" s="408"/>
      <c r="I1179" s="409"/>
      <c r="J1179" s="409"/>
    </row>
    <row r="1180" spans="2:10" x14ac:dyDescent="0.2">
      <c r="B1180" s="408"/>
      <c r="C1180" s="409"/>
      <c r="D1180" s="409"/>
      <c r="E1180" s="408"/>
      <c r="F1180" s="409"/>
      <c r="G1180" s="409"/>
      <c r="H1180" s="408"/>
      <c r="I1180" s="409"/>
      <c r="J1180" s="409"/>
    </row>
    <row r="1181" spans="2:10" x14ac:dyDescent="0.2">
      <c r="B1181" s="408"/>
      <c r="C1181" s="409"/>
      <c r="D1181" s="409"/>
      <c r="E1181" s="408"/>
      <c r="F1181" s="409"/>
      <c r="G1181" s="409"/>
      <c r="H1181" s="408"/>
      <c r="I1181" s="409"/>
      <c r="J1181" s="409"/>
    </row>
    <row r="1182" spans="2:10" x14ac:dyDescent="0.2">
      <c r="B1182" s="408"/>
      <c r="C1182" s="409"/>
      <c r="D1182" s="409"/>
      <c r="E1182" s="408"/>
      <c r="F1182" s="409"/>
      <c r="G1182" s="409"/>
      <c r="H1182" s="408"/>
      <c r="I1182" s="409"/>
      <c r="J1182" s="409"/>
    </row>
    <row r="1183" spans="2:10" x14ac:dyDescent="0.2">
      <c r="B1183" s="408"/>
      <c r="C1183" s="409"/>
      <c r="D1183" s="409"/>
      <c r="E1183" s="408"/>
      <c r="F1183" s="409"/>
      <c r="G1183" s="409"/>
      <c r="H1183" s="408"/>
      <c r="I1183" s="409"/>
      <c r="J1183" s="409"/>
    </row>
    <row r="1184" spans="2:10" x14ac:dyDescent="0.2">
      <c r="B1184" s="408"/>
      <c r="C1184" s="409"/>
      <c r="D1184" s="409"/>
      <c r="E1184" s="408"/>
      <c r="F1184" s="409"/>
      <c r="G1184" s="409"/>
      <c r="H1184" s="408"/>
      <c r="I1184" s="409"/>
      <c r="J1184" s="409"/>
    </row>
    <row r="1185" spans="2:10" x14ac:dyDescent="0.2">
      <c r="B1185" s="408"/>
      <c r="C1185" s="409"/>
      <c r="D1185" s="409"/>
      <c r="E1185" s="408"/>
      <c r="F1185" s="409"/>
      <c r="G1185" s="409"/>
      <c r="H1185" s="408"/>
      <c r="I1185" s="409"/>
      <c r="J1185" s="409"/>
    </row>
    <row r="1186" spans="2:10" x14ac:dyDescent="0.2">
      <c r="B1186" s="408"/>
      <c r="C1186" s="409"/>
      <c r="D1186" s="409"/>
      <c r="E1186" s="408"/>
      <c r="F1186" s="409"/>
      <c r="G1186" s="409"/>
      <c r="H1186" s="408"/>
      <c r="I1186" s="409"/>
      <c r="J1186" s="409"/>
    </row>
    <row r="1187" spans="2:10" x14ac:dyDescent="0.2">
      <c r="B1187" s="408"/>
      <c r="C1187" s="409"/>
      <c r="D1187" s="409"/>
      <c r="E1187" s="408"/>
      <c r="F1187" s="409"/>
      <c r="G1187" s="409"/>
      <c r="H1187" s="408"/>
      <c r="I1187" s="409"/>
      <c r="J1187" s="409"/>
    </row>
    <row r="1188" spans="2:10" x14ac:dyDescent="0.2">
      <c r="B1188" s="408"/>
      <c r="C1188" s="409"/>
      <c r="D1188" s="409"/>
      <c r="E1188" s="408"/>
      <c r="F1188" s="409"/>
      <c r="G1188" s="409"/>
      <c r="H1188" s="408"/>
      <c r="I1188" s="409"/>
      <c r="J1188" s="409"/>
    </row>
    <row r="1189" spans="2:10" x14ac:dyDescent="0.2">
      <c r="B1189" s="408"/>
      <c r="C1189" s="409"/>
      <c r="D1189" s="409"/>
      <c r="E1189" s="408"/>
      <c r="F1189" s="409"/>
      <c r="G1189" s="409"/>
      <c r="H1189" s="408"/>
      <c r="I1189" s="409"/>
      <c r="J1189" s="409"/>
    </row>
    <row r="1190" spans="2:10" x14ac:dyDescent="0.2">
      <c r="B1190" s="408"/>
      <c r="C1190" s="409"/>
      <c r="D1190" s="409"/>
      <c r="E1190" s="408"/>
      <c r="F1190" s="409"/>
      <c r="G1190" s="409"/>
      <c r="H1190" s="408"/>
      <c r="I1190" s="409"/>
      <c r="J1190" s="409"/>
    </row>
    <row r="1191" spans="2:10" x14ac:dyDescent="0.2">
      <c r="B1191" s="408"/>
      <c r="C1191" s="409"/>
      <c r="D1191" s="409"/>
      <c r="E1191" s="408"/>
      <c r="F1191" s="409"/>
      <c r="G1191" s="409"/>
      <c r="H1191" s="408"/>
      <c r="I1191" s="409"/>
      <c r="J1191" s="409"/>
    </row>
    <row r="1192" spans="2:10" x14ac:dyDescent="0.2">
      <c r="B1192" s="408"/>
      <c r="C1192" s="409"/>
      <c r="D1192" s="409"/>
      <c r="E1192" s="408"/>
      <c r="F1192" s="409"/>
      <c r="G1192" s="409"/>
      <c r="H1192" s="408"/>
      <c r="I1192" s="409"/>
      <c r="J1192" s="409"/>
    </row>
    <row r="1193" spans="2:10" x14ac:dyDescent="0.2">
      <c r="B1193" s="408"/>
      <c r="C1193" s="409"/>
      <c r="D1193" s="409"/>
      <c r="E1193" s="408"/>
      <c r="F1193" s="409"/>
      <c r="G1193" s="409"/>
      <c r="H1193" s="408"/>
      <c r="I1193" s="409"/>
      <c r="J1193" s="409"/>
    </row>
    <row r="1194" spans="2:10" x14ac:dyDescent="0.2">
      <c r="B1194" s="408"/>
      <c r="C1194" s="409"/>
      <c r="D1194" s="409"/>
      <c r="E1194" s="408"/>
      <c r="F1194" s="409"/>
      <c r="G1194" s="409"/>
      <c r="H1194" s="408"/>
      <c r="I1194" s="409"/>
      <c r="J1194" s="409"/>
    </row>
    <row r="1195" spans="2:10" x14ac:dyDescent="0.2">
      <c r="B1195" s="408"/>
      <c r="C1195" s="409"/>
      <c r="D1195" s="409"/>
      <c r="E1195" s="408"/>
      <c r="F1195" s="409"/>
      <c r="G1195" s="409"/>
      <c r="H1195" s="408"/>
      <c r="I1195" s="409"/>
      <c r="J1195" s="409"/>
    </row>
    <row r="1196" spans="2:10" x14ac:dyDescent="0.2">
      <c r="B1196" s="408"/>
      <c r="C1196" s="409"/>
      <c r="D1196" s="409"/>
      <c r="E1196" s="408"/>
      <c r="F1196" s="409"/>
      <c r="G1196" s="409"/>
      <c r="H1196" s="408"/>
      <c r="I1196" s="409"/>
      <c r="J1196" s="409"/>
    </row>
    <row r="1197" spans="2:10" x14ac:dyDescent="0.2">
      <c r="B1197" s="408"/>
      <c r="C1197" s="409"/>
      <c r="D1197" s="409"/>
      <c r="E1197" s="408"/>
      <c r="F1197" s="409"/>
      <c r="G1197" s="409"/>
      <c r="H1197" s="408"/>
      <c r="I1197" s="409"/>
      <c r="J1197" s="409"/>
    </row>
    <row r="1198" spans="2:10" x14ac:dyDescent="0.2">
      <c r="B1198" s="408"/>
      <c r="C1198" s="409"/>
      <c r="D1198" s="409"/>
      <c r="E1198" s="408"/>
      <c r="F1198" s="409"/>
      <c r="G1198" s="409"/>
      <c r="H1198" s="408"/>
      <c r="I1198" s="409"/>
      <c r="J1198" s="409"/>
    </row>
    <row r="1199" spans="2:10" x14ac:dyDescent="0.2">
      <c r="B1199" s="408"/>
      <c r="C1199" s="409"/>
      <c r="D1199" s="409"/>
      <c r="E1199" s="408"/>
      <c r="F1199" s="409"/>
      <c r="G1199" s="409"/>
      <c r="H1199" s="408"/>
      <c r="I1199" s="409"/>
      <c r="J1199" s="409"/>
    </row>
    <row r="1200" spans="2:10" x14ac:dyDescent="0.2">
      <c r="B1200" s="408"/>
      <c r="C1200" s="409"/>
      <c r="D1200" s="409"/>
      <c r="E1200" s="408"/>
      <c r="F1200" s="409"/>
      <c r="G1200" s="409"/>
      <c r="H1200" s="408"/>
      <c r="I1200" s="409"/>
      <c r="J1200" s="409"/>
    </row>
    <row r="1201" spans="2:10" x14ac:dyDescent="0.2">
      <c r="B1201" s="408"/>
      <c r="C1201" s="409"/>
      <c r="D1201" s="409"/>
      <c r="E1201" s="408"/>
      <c r="F1201" s="409"/>
      <c r="G1201" s="409"/>
      <c r="H1201" s="408"/>
      <c r="I1201" s="409"/>
      <c r="J1201" s="409"/>
    </row>
    <row r="1202" spans="2:10" x14ac:dyDescent="0.2">
      <c r="B1202" s="408"/>
      <c r="C1202" s="409"/>
      <c r="D1202" s="409"/>
      <c r="E1202" s="408"/>
      <c r="F1202" s="409"/>
      <c r="G1202" s="409"/>
      <c r="H1202" s="408"/>
      <c r="I1202" s="409"/>
      <c r="J1202" s="409"/>
    </row>
    <row r="1203" spans="2:10" x14ac:dyDescent="0.2">
      <c r="B1203" s="408"/>
      <c r="C1203" s="409"/>
      <c r="D1203" s="409"/>
      <c r="E1203" s="408"/>
      <c r="F1203" s="409"/>
      <c r="G1203" s="409"/>
      <c r="H1203" s="408"/>
      <c r="I1203" s="409"/>
      <c r="J1203" s="409"/>
    </row>
    <row r="1204" spans="2:10" x14ac:dyDescent="0.2">
      <c r="B1204" s="408"/>
      <c r="C1204" s="409"/>
      <c r="D1204" s="409"/>
      <c r="E1204" s="408"/>
      <c r="F1204" s="409"/>
      <c r="G1204" s="409"/>
      <c r="H1204" s="408"/>
      <c r="I1204" s="409"/>
      <c r="J1204" s="409"/>
    </row>
    <row r="1205" spans="2:10" x14ac:dyDescent="0.2">
      <c r="B1205" s="408"/>
      <c r="C1205" s="409"/>
      <c r="D1205" s="409"/>
      <c r="E1205" s="408"/>
      <c r="F1205" s="409"/>
      <c r="G1205" s="409"/>
      <c r="H1205" s="408"/>
      <c r="I1205" s="409"/>
      <c r="J1205" s="409"/>
    </row>
    <row r="1206" spans="2:10" x14ac:dyDescent="0.2">
      <c r="B1206" s="408"/>
      <c r="C1206" s="409"/>
      <c r="D1206" s="409"/>
      <c r="E1206" s="408"/>
      <c r="F1206" s="409"/>
      <c r="G1206" s="409"/>
      <c r="H1206" s="408"/>
      <c r="I1206" s="409"/>
      <c r="J1206" s="409"/>
    </row>
    <row r="1207" spans="2:10" x14ac:dyDescent="0.2">
      <c r="B1207" s="408"/>
      <c r="C1207" s="409"/>
      <c r="D1207" s="409"/>
      <c r="E1207" s="408"/>
      <c r="F1207" s="409"/>
      <c r="G1207" s="409"/>
      <c r="H1207" s="408"/>
      <c r="I1207" s="409"/>
      <c r="J1207" s="409"/>
    </row>
    <row r="1208" spans="2:10" x14ac:dyDescent="0.2">
      <c r="B1208" s="408"/>
      <c r="C1208" s="409"/>
      <c r="D1208" s="409"/>
      <c r="E1208" s="408"/>
      <c r="F1208" s="409"/>
      <c r="G1208" s="409"/>
      <c r="H1208" s="408"/>
      <c r="I1208" s="409"/>
      <c r="J1208" s="409"/>
    </row>
    <row r="1209" spans="2:10" x14ac:dyDescent="0.2">
      <c r="B1209" s="408"/>
      <c r="C1209" s="409"/>
      <c r="D1209" s="409"/>
      <c r="E1209" s="408"/>
      <c r="F1209" s="409"/>
      <c r="G1209" s="409"/>
      <c r="H1209" s="408"/>
      <c r="I1209" s="409"/>
      <c r="J1209" s="409"/>
    </row>
    <row r="1210" spans="2:10" x14ac:dyDescent="0.2">
      <c r="B1210" s="408"/>
      <c r="C1210" s="409"/>
      <c r="D1210" s="409"/>
      <c r="E1210" s="408"/>
      <c r="F1210" s="409"/>
      <c r="G1210" s="409"/>
      <c r="H1210" s="408"/>
      <c r="I1210" s="409"/>
      <c r="J1210" s="409"/>
    </row>
    <row r="1211" spans="2:10" x14ac:dyDescent="0.2">
      <c r="B1211" s="408"/>
      <c r="C1211" s="409"/>
      <c r="D1211" s="409"/>
      <c r="E1211" s="408"/>
      <c r="F1211" s="409"/>
      <c r="G1211" s="409"/>
      <c r="H1211" s="408"/>
      <c r="I1211" s="409"/>
      <c r="J1211" s="409"/>
    </row>
    <row r="1212" spans="2:10" x14ac:dyDescent="0.2">
      <c r="B1212" s="408"/>
      <c r="C1212" s="409"/>
      <c r="D1212" s="409"/>
      <c r="E1212" s="408"/>
      <c r="F1212" s="409"/>
      <c r="G1212" s="409"/>
      <c r="H1212" s="408"/>
      <c r="I1212" s="409"/>
      <c r="J1212" s="409"/>
    </row>
    <row r="1213" spans="2:10" x14ac:dyDescent="0.2">
      <c r="B1213" s="408"/>
      <c r="C1213" s="409"/>
      <c r="D1213" s="409"/>
      <c r="E1213" s="408"/>
      <c r="F1213" s="409"/>
      <c r="G1213" s="409"/>
      <c r="H1213" s="408"/>
      <c r="I1213" s="409"/>
      <c r="J1213" s="409"/>
    </row>
    <row r="1214" spans="2:10" x14ac:dyDescent="0.2">
      <c r="B1214" s="408"/>
      <c r="C1214" s="409"/>
      <c r="D1214" s="409"/>
      <c r="E1214" s="408"/>
      <c r="F1214" s="409"/>
      <c r="G1214" s="409"/>
      <c r="H1214" s="408"/>
      <c r="I1214" s="409"/>
      <c r="J1214" s="409"/>
    </row>
    <row r="1215" spans="2:10" x14ac:dyDescent="0.2">
      <c r="B1215" s="408"/>
      <c r="C1215" s="409"/>
      <c r="D1215" s="409"/>
      <c r="E1215" s="408"/>
      <c r="F1215" s="409"/>
      <c r="G1215" s="409"/>
      <c r="H1215" s="408"/>
      <c r="I1215" s="409"/>
      <c r="J1215" s="409"/>
    </row>
    <row r="1216" spans="2:10" x14ac:dyDescent="0.2">
      <c r="B1216" s="408"/>
      <c r="C1216" s="409"/>
      <c r="D1216" s="409"/>
      <c r="E1216" s="408"/>
      <c r="F1216" s="409"/>
      <c r="G1216" s="409"/>
      <c r="H1216" s="408"/>
      <c r="I1216" s="409"/>
      <c r="J1216" s="409"/>
    </row>
    <row r="1217" spans="2:10" x14ac:dyDescent="0.2">
      <c r="B1217" s="408"/>
      <c r="C1217" s="409"/>
      <c r="D1217" s="409"/>
      <c r="E1217" s="408"/>
      <c r="F1217" s="409"/>
      <c r="G1217" s="409"/>
      <c r="H1217" s="408"/>
      <c r="I1217" s="409"/>
      <c r="J1217" s="409"/>
    </row>
    <row r="1218" spans="2:10" x14ac:dyDescent="0.2">
      <c r="B1218" s="408"/>
      <c r="C1218" s="409"/>
      <c r="D1218" s="409"/>
      <c r="E1218" s="408"/>
      <c r="F1218" s="409"/>
      <c r="G1218" s="409"/>
      <c r="H1218" s="408"/>
      <c r="I1218" s="409"/>
      <c r="J1218" s="409"/>
    </row>
    <row r="1219" spans="2:10" x14ac:dyDescent="0.2">
      <c r="B1219" s="408"/>
      <c r="C1219" s="409"/>
      <c r="D1219" s="409"/>
      <c r="E1219" s="408"/>
      <c r="F1219" s="409"/>
      <c r="G1219" s="409"/>
      <c r="H1219" s="408"/>
      <c r="I1219" s="409"/>
      <c r="J1219" s="409"/>
    </row>
    <row r="1220" spans="2:10" x14ac:dyDescent="0.2">
      <c r="B1220" s="408"/>
      <c r="C1220" s="409"/>
      <c r="D1220" s="409"/>
      <c r="E1220" s="408"/>
      <c r="F1220" s="409"/>
      <c r="G1220" s="409"/>
      <c r="H1220" s="408"/>
      <c r="I1220" s="409"/>
      <c r="J1220" s="409"/>
    </row>
    <row r="1221" spans="2:10" x14ac:dyDescent="0.2">
      <c r="B1221" s="408"/>
      <c r="C1221" s="409"/>
      <c r="D1221" s="409"/>
      <c r="E1221" s="408"/>
      <c r="F1221" s="409"/>
      <c r="G1221" s="409"/>
      <c r="H1221" s="408"/>
      <c r="I1221" s="409"/>
      <c r="J1221" s="409"/>
    </row>
    <row r="1222" spans="2:10" x14ac:dyDescent="0.2">
      <c r="B1222" s="408"/>
      <c r="C1222" s="409"/>
      <c r="D1222" s="409"/>
      <c r="E1222" s="408"/>
      <c r="F1222" s="409"/>
      <c r="G1222" s="409"/>
      <c r="H1222" s="408"/>
      <c r="I1222" s="409"/>
      <c r="J1222" s="409"/>
    </row>
    <row r="1223" spans="2:10" x14ac:dyDescent="0.2">
      <c r="B1223" s="408"/>
      <c r="C1223" s="409"/>
      <c r="D1223" s="409"/>
      <c r="E1223" s="408"/>
      <c r="F1223" s="409"/>
      <c r="G1223" s="409"/>
      <c r="H1223" s="408"/>
      <c r="I1223" s="409"/>
      <c r="J1223" s="409"/>
    </row>
    <row r="1224" spans="2:10" x14ac:dyDescent="0.2">
      <c r="B1224" s="408"/>
      <c r="C1224" s="409"/>
      <c r="D1224" s="409"/>
      <c r="E1224" s="408"/>
      <c r="F1224" s="409"/>
      <c r="G1224" s="409"/>
      <c r="H1224" s="408"/>
      <c r="I1224" s="409"/>
      <c r="J1224" s="409"/>
    </row>
    <row r="1225" spans="2:10" x14ac:dyDescent="0.2">
      <c r="B1225" s="408"/>
      <c r="C1225" s="409"/>
      <c r="D1225" s="409"/>
      <c r="E1225" s="408"/>
      <c r="F1225" s="409"/>
      <c r="G1225" s="409"/>
      <c r="H1225" s="408"/>
      <c r="I1225" s="409"/>
      <c r="J1225" s="409"/>
    </row>
    <row r="1226" spans="2:10" x14ac:dyDescent="0.2">
      <c r="B1226" s="408"/>
      <c r="C1226" s="409"/>
      <c r="D1226" s="409"/>
      <c r="E1226" s="408"/>
      <c r="F1226" s="409"/>
      <c r="G1226" s="409"/>
      <c r="H1226" s="408"/>
      <c r="I1226" s="409"/>
      <c r="J1226" s="409"/>
    </row>
    <row r="1227" spans="2:10" x14ac:dyDescent="0.2">
      <c r="B1227" s="408"/>
      <c r="C1227" s="409"/>
      <c r="D1227" s="409"/>
      <c r="E1227" s="408"/>
      <c r="F1227" s="409"/>
      <c r="G1227" s="409"/>
      <c r="H1227" s="408"/>
      <c r="I1227" s="409"/>
      <c r="J1227" s="409"/>
    </row>
    <row r="1228" spans="2:10" x14ac:dyDescent="0.2">
      <c r="B1228" s="408"/>
      <c r="C1228" s="409"/>
      <c r="D1228" s="409"/>
      <c r="E1228" s="408"/>
      <c r="F1228" s="409"/>
      <c r="G1228" s="409"/>
      <c r="H1228" s="408"/>
      <c r="I1228" s="409"/>
      <c r="J1228" s="409"/>
    </row>
    <row r="1229" spans="2:10" x14ac:dyDescent="0.2">
      <c r="B1229" s="408"/>
      <c r="C1229" s="409"/>
      <c r="D1229" s="409"/>
      <c r="E1229" s="408"/>
      <c r="F1229" s="409"/>
      <c r="G1229" s="409"/>
      <c r="H1229" s="408"/>
      <c r="I1229" s="409"/>
      <c r="J1229" s="409"/>
    </row>
    <row r="1230" spans="2:10" x14ac:dyDescent="0.2">
      <c r="B1230" s="408"/>
      <c r="C1230" s="409"/>
      <c r="D1230" s="409"/>
      <c r="E1230" s="408"/>
      <c r="F1230" s="409"/>
      <c r="G1230" s="409"/>
      <c r="H1230" s="408"/>
      <c r="I1230" s="409"/>
      <c r="J1230" s="409"/>
    </row>
    <row r="1231" spans="2:10" x14ac:dyDescent="0.2">
      <c r="B1231" s="408"/>
      <c r="C1231" s="409"/>
      <c r="D1231" s="409"/>
      <c r="E1231" s="408"/>
      <c r="F1231" s="409"/>
      <c r="G1231" s="409"/>
      <c r="H1231" s="408"/>
      <c r="I1231" s="409"/>
      <c r="J1231" s="409"/>
    </row>
    <row r="1232" spans="2:10" x14ac:dyDescent="0.2">
      <c r="B1232" s="408"/>
      <c r="C1232" s="409"/>
      <c r="D1232" s="409"/>
      <c r="E1232" s="408"/>
      <c r="F1232" s="409"/>
      <c r="G1232" s="409"/>
      <c r="H1232" s="408"/>
      <c r="I1232" s="409"/>
      <c r="J1232" s="409"/>
    </row>
    <row r="1233" spans="2:10" x14ac:dyDescent="0.2">
      <c r="B1233" s="408"/>
      <c r="C1233" s="409"/>
      <c r="D1233" s="409"/>
      <c r="E1233" s="408"/>
      <c r="F1233" s="409"/>
      <c r="G1233" s="409"/>
      <c r="H1233" s="408"/>
      <c r="I1233" s="409"/>
      <c r="J1233" s="409"/>
    </row>
    <row r="1234" spans="2:10" x14ac:dyDescent="0.2">
      <c r="B1234" s="408"/>
      <c r="C1234" s="409"/>
      <c r="D1234" s="409"/>
      <c r="E1234" s="408"/>
      <c r="F1234" s="409"/>
      <c r="G1234" s="409"/>
      <c r="H1234" s="408"/>
      <c r="I1234" s="409"/>
      <c r="J1234" s="409"/>
    </row>
    <row r="1235" spans="2:10" x14ac:dyDescent="0.2">
      <c r="B1235" s="408"/>
      <c r="C1235" s="409"/>
      <c r="D1235" s="409"/>
      <c r="E1235" s="408"/>
      <c r="F1235" s="409"/>
      <c r="G1235" s="409"/>
      <c r="H1235" s="408"/>
      <c r="I1235" s="409"/>
      <c r="J1235" s="409"/>
    </row>
    <row r="1236" spans="2:10" x14ac:dyDescent="0.2">
      <c r="B1236" s="408"/>
      <c r="C1236" s="409"/>
      <c r="D1236" s="409"/>
      <c r="E1236" s="408"/>
      <c r="F1236" s="409"/>
      <c r="G1236" s="409"/>
      <c r="H1236" s="408"/>
      <c r="I1236" s="409"/>
      <c r="J1236" s="409"/>
    </row>
    <row r="1237" spans="2:10" x14ac:dyDescent="0.2">
      <c r="B1237" s="408"/>
      <c r="C1237" s="409"/>
      <c r="D1237" s="409"/>
      <c r="E1237" s="408"/>
      <c r="F1237" s="409"/>
      <c r="G1237" s="409"/>
      <c r="H1237" s="408"/>
      <c r="I1237" s="409"/>
      <c r="J1237" s="409"/>
    </row>
    <row r="1238" spans="2:10" x14ac:dyDescent="0.2">
      <c r="B1238" s="408"/>
      <c r="C1238" s="409"/>
      <c r="D1238" s="409"/>
      <c r="E1238" s="408"/>
      <c r="F1238" s="409"/>
      <c r="G1238" s="409"/>
      <c r="H1238" s="408"/>
      <c r="I1238" s="409"/>
      <c r="J1238" s="409"/>
    </row>
    <row r="1239" spans="2:10" x14ac:dyDescent="0.2">
      <c r="B1239" s="408"/>
      <c r="C1239" s="409"/>
      <c r="D1239" s="409"/>
      <c r="E1239" s="408"/>
      <c r="F1239" s="409"/>
      <c r="G1239" s="409"/>
      <c r="H1239" s="408"/>
      <c r="I1239" s="409"/>
      <c r="J1239" s="409"/>
    </row>
    <row r="1240" spans="2:10" x14ac:dyDescent="0.2">
      <c r="B1240" s="408"/>
      <c r="C1240" s="409"/>
      <c r="D1240" s="409"/>
      <c r="E1240" s="408"/>
      <c r="F1240" s="409"/>
      <c r="G1240" s="409"/>
      <c r="H1240" s="408"/>
      <c r="I1240" s="409"/>
      <c r="J1240" s="409"/>
    </row>
    <row r="1241" spans="2:10" x14ac:dyDescent="0.2">
      <c r="B1241" s="408"/>
      <c r="C1241" s="409"/>
      <c r="D1241" s="409"/>
      <c r="E1241" s="408"/>
      <c r="F1241" s="409"/>
      <c r="G1241" s="409"/>
      <c r="H1241" s="408"/>
      <c r="I1241" s="409"/>
      <c r="J1241" s="409"/>
    </row>
    <row r="1242" spans="2:10" x14ac:dyDescent="0.2">
      <c r="B1242" s="408"/>
      <c r="C1242" s="409"/>
      <c r="D1242" s="409"/>
      <c r="E1242" s="408"/>
      <c r="F1242" s="409"/>
      <c r="G1242" s="409"/>
      <c r="H1242" s="408"/>
      <c r="I1242" s="409"/>
      <c r="J1242" s="409"/>
    </row>
    <row r="1243" spans="2:10" x14ac:dyDescent="0.2">
      <c r="B1243" s="408"/>
      <c r="C1243" s="409"/>
      <c r="D1243" s="409"/>
      <c r="E1243" s="408"/>
      <c r="F1243" s="409"/>
      <c r="G1243" s="409"/>
      <c r="H1243" s="408"/>
      <c r="I1243" s="409"/>
      <c r="J1243" s="409"/>
    </row>
    <row r="1244" spans="2:10" x14ac:dyDescent="0.2">
      <c r="B1244" s="408"/>
      <c r="C1244" s="409"/>
      <c r="D1244" s="409"/>
      <c r="E1244" s="408"/>
      <c r="F1244" s="409"/>
      <c r="G1244" s="409"/>
      <c r="H1244" s="408"/>
      <c r="I1244" s="409"/>
      <c r="J1244" s="409"/>
    </row>
    <row r="1245" spans="2:10" x14ac:dyDescent="0.2">
      <c r="B1245" s="408"/>
      <c r="C1245" s="409"/>
      <c r="D1245" s="409"/>
      <c r="E1245" s="408"/>
      <c r="F1245" s="409"/>
      <c r="G1245" s="409"/>
      <c r="H1245" s="408"/>
      <c r="I1245" s="409"/>
      <c r="J1245" s="409"/>
    </row>
    <row r="1246" spans="2:10" x14ac:dyDescent="0.2">
      <c r="B1246" s="408"/>
      <c r="C1246" s="409"/>
      <c r="D1246" s="409"/>
      <c r="E1246" s="408"/>
      <c r="F1246" s="409"/>
      <c r="G1246" s="409"/>
      <c r="H1246" s="408"/>
      <c r="I1246" s="409"/>
      <c r="J1246" s="409"/>
    </row>
    <row r="1247" spans="2:10" x14ac:dyDescent="0.2">
      <c r="B1247" s="408"/>
      <c r="C1247" s="409"/>
      <c r="D1247" s="409"/>
      <c r="E1247" s="408"/>
      <c r="F1247" s="409"/>
      <c r="G1247" s="409"/>
      <c r="H1247" s="408"/>
      <c r="I1247" s="409"/>
      <c r="J1247" s="409"/>
    </row>
    <row r="1248" spans="2:10" x14ac:dyDescent="0.2">
      <c r="B1248" s="408"/>
      <c r="C1248" s="409"/>
      <c r="D1248" s="409"/>
      <c r="E1248" s="408"/>
      <c r="F1248" s="409"/>
      <c r="G1248" s="409"/>
      <c r="H1248" s="408"/>
      <c r="I1248" s="409"/>
      <c r="J1248" s="409"/>
    </row>
    <row r="1249" spans="2:10" x14ac:dyDescent="0.2">
      <c r="B1249" s="408"/>
      <c r="C1249" s="409"/>
      <c r="D1249" s="409"/>
      <c r="E1249" s="408"/>
      <c r="F1249" s="409"/>
      <c r="G1249" s="409"/>
      <c r="H1249" s="408"/>
      <c r="I1249" s="409"/>
      <c r="J1249" s="409"/>
    </row>
    <row r="1250" spans="2:10" x14ac:dyDescent="0.2">
      <c r="B1250" s="408"/>
      <c r="C1250" s="409"/>
      <c r="D1250" s="409"/>
      <c r="E1250" s="408"/>
      <c r="F1250" s="409"/>
      <c r="G1250" s="409"/>
      <c r="H1250" s="408"/>
      <c r="I1250" s="409"/>
      <c r="J1250" s="409"/>
    </row>
    <row r="1251" spans="2:10" x14ac:dyDescent="0.2">
      <c r="B1251" s="408"/>
      <c r="C1251" s="409"/>
      <c r="D1251" s="409"/>
      <c r="E1251" s="408"/>
      <c r="F1251" s="409"/>
      <c r="G1251" s="409"/>
      <c r="H1251" s="408"/>
      <c r="I1251" s="409"/>
      <c r="J1251" s="409"/>
    </row>
    <row r="1252" spans="2:10" x14ac:dyDescent="0.2">
      <c r="B1252" s="408"/>
      <c r="C1252" s="409"/>
      <c r="D1252" s="409"/>
      <c r="E1252" s="408"/>
      <c r="F1252" s="409"/>
      <c r="G1252" s="409"/>
      <c r="H1252" s="408"/>
      <c r="I1252" s="409"/>
      <c r="J1252" s="409"/>
    </row>
    <row r="1253" spans="2:10" x14ac:dyDescent="0.2">
      <c r="B1253" s="408"/>
      <c r="C1253" s="409"/>
      <c r="D1253" s="409"/>
      <c r="E1253" s="408"/>
      <c r="F1253" s="409"/>
      <c r="G1253" s="409"/>
      <c r="H1253" s="408"/>
      <c r="I1253" s="409"/>
      <c r="J1253" s="409"/>
    </row>
    <row r="1254" spans="2:10" x14ac:dyDescent="0.2">
      <c r="B1254" s="408"/>
      <c r="C1254" s="409"/>
      <c r="D1254" s="409"/>
      <c r="E1254" s="408"/>
      <c r="F1254" s="409"/>
      <c r="G1254" s="409"/>
      <c r="H1254" s="408"/>
      <c r="I1254" s="409"/>
      <c r="J1254" s="409"/>
    </row>
    <row r="1255" spans="2:10" x14ac:dyDescent="0.2">
      <c r="B1255" s="408"/>
      <c r="C1255" s="409"/>
      <c r="D1255" s="409"/>
      <c r="E1255" s="408"/>
      <c r="F1255" s="409"/>
      <c r="G1255" s="409"/>
      <c r="H1255" s="408"/>
      <c r="I1255" s="409"/>
      <c r="J1255" s="409"/>
    </row>
    <row r="1256" spans="2:10" x14ac:dyDescent="0.2">
      <c r="B1256" s="408"/>
      <c r="C1256" s="409"/>
      <c r="D1256" s="409"/>
      <c r="E1256" s="408"/>
      <c r="F1256" s="409"/>
      <c r="G1256" s="409"/>
      <c r="H1256" s="408"/>
      <c r="I1256" s="409"/>
      <c r="J1256" s="409"/>
    </row>
    <row r="1257" spans="2:10" x14ac:dyDescent="0.2">
      <c r="B1257" s="408"/>
      <c r="C1257" s="409"/>
      <c r="D1257" s="409"/>
      <c r="E1257" s="408"/>
      <c r="F1257" s="409"/>
      <c r="G1257" s="409"/>
      <c r="H1257" s="408"/>
      <c r="I1257" s="409"/>
      <c r="J1257" s="409"/>
    </row>
    <row r="1258" spans="2:10" x14ac:dyDescent="0.2">
      <c r="B1258" s="408"/>
      <c r="C1258" s="409"/>
      <c r="D1258" s="409"/>
      <c r="E1258" s="408"/>
      <c r="F1258" s="409"/>
      <c r="G1258" s="409"/>
      <c r="H1258" s="408"/>
      <c r="I1258" s="409"/>
      <c r="J1258" s="409"/>
    </row>
    <row r="1259" spans="2:10" x14ac:dyDescent="0.2">
      <c r="B1259" s="408"/>
      <c r="C1259" s="409"/>
      <c r="D1259" s="409"/>
      <c r="E1259" s="408"/>
      <c r="F1259" s="409"/>
      <c r="G1259" s="409"/>
      <c r="H1259" s="408"/>
      <c r="I1259" s="409"/>
      <c r="J1259" s="409"/>
    </row>
    <row r="1260" spans="2:10" x14ac:dyDescent="0.2">
      <c r="B1260" s="408"/>
      <c r="C1260" s="409"/>
      <c r="D1260" s="409"/>
      <c r="E1260" s="408"/>
      <c r="F1260" s="409"/>
      <c r="G1260" s="409"/>
      <c r="H1260" s="408"/>
      <c r="I1260" s="409"/>
      <c r="J1260" s="409"/>
    </row>
    <row r="1261" spans="2:10" x14ac:dyDescent="0.2">
      <c r="B1261" s="408"/>
      <c r="C1261" s="409"/>
      <c r="D1261" s="409"/>
      <c r="E1261" s="408"/>
      <c r="F1261" s="409"/>
      <c r="G1261" s="409"/>
      <c r="H1261" s="408"/>
      <c r="I1261" s="409"/>
      <c r="J1261" s="409"/>
    </row>
    <row r="1262" spans="2:10" x14ac:dyDescent="0.2">
      <c r="B1262" s="408"/>
      <c r="C1262" s="409"/>
      <c r="D1262" s="409"/>
      <c r="E1262" s="408"/>
      <c r="F1262" s="409"/>
      <c r="G1262" s="409"/>
      <c r="H1262" s="408"/>
      <c r="I1262" s="409"/>
      <c r="J1262" s="409"/>
    </row>
    <row r="1263" spans="2:10" x14ac:dyDescent="0.2">
      <c r="B1263" s="408"/>
      <c r="C1263" s="409"/>
      <c r="D1263" s="409"/>
      <c r="E1263" s="408"/>
      <c r="F1263" s="409"/>
      <c r="G1263" s="409"/>
      <c r="H1263" s="408"/>
      <c r="I1263" s="409"/>
      <c r="J1263" s="409"/>
    </row>
    <row r="1264" spans="2:10" x14ac:dyDescent="0.2">
      <c r="B1264" s="408"/>
      <c r="C1264" s="409"/>
      <c r="D1264" s="409"/>
      <c r="E1264" s="408"/>
      <c r="F1264" s="409"/>
      <c r="G1264" s="409"/>
      <c r="H1264" s="408"/>
      <c r="I1264" s="409"/>
      <c r="J1264" s="409"/>
    </row>
    <row r="1265" spans="2:10" x14ac:dyDescent="0.2">
      <c r="B1265" s="408"/>
      <c r="C1265" s="409"/>
      <c r="D1265" s="409"/>
      <c r="E1265" s="408"/>
      <c r="F1265" s="409"/>
      <c r="G1265" s="409"/>
      <c r="H1265" s="408"/>
      <c r="I1265" s="409"/>
      <c r="J1265" s="409"/>
    </row>
    <row r="1266" spans="2:10" x14ac:dyDescent="0.2">
      <c r="B1266" s="408"/>
      <c r="C1266" s="409"/>
      <c r="D1266" s="409"/>
      <c r="E1266" s="408"/>
      <c r="F1266" s="409"/>
      <c r="G1266" s="409"/>
      <c r="H1266" s="408"/>
      <c r="I1266" s="409"/>
      <c r="J1266" s="409"/>
    </row>
    <row r="1267" spans="2:10" x14ac:dyDescent="0.2">
      <c r="B1267" s="408"/>
      <c r="C1267" s="409"/>
      <c r="D1267" s="409"/>
      <c r="E1267" s="408"/>
      <c r="F1267" s="409"/>
      <c r="G1267" s="409"/>
      <c r="H1267" s="408"/>
      <c r="I1267" s="409"/>
      <c r="J1267" s="409"/>
    </row>
    <row r="1268" spans="2:10" x14ac:dyDescent="0.2">
      <c r="B1268" s="408"/>
      <c r="C1268" s="409"/>
      <c r="D1268" s="409"/>
      <c r="E1268" s="408"/>
      <c r="F1268" s="409"/>
      <c r="G1268" s="409"/>
      <c r="H1268" s="408"/>
      <c r="I1268" s="409"/>
      <c r="J1268" s="409"/>
    </row>
    <row r="1269" spans="2:10" x14ac:dyDescent="0.2">
      <c r="B1269" s="408"/>
      <c r="C1269" s="409"/>
      <c r="D1269" s="409"/>
      <c r="E1269" s="408"/>
      <c r="F1269" s="409"/>
      <c r="G1269" s="409"/>
      <c r="H1269" s="408"/>
      <c r="I1269" s="409"/>
      <c r="J1269" s="409"/>
    </row>
    <row r="1270" spans="2:10" x14ac:dyDescent="0.2">
      <c r="B1270" s="408"/>
      <c r="C1270" s="409"/>
      <c r="D1270" s="409"/>
      <c r="E1270" s="408"/>
      <c r="F1270" s="409"/>
      <c r="G1270" s="409"/>
      <c r="H1270" s="408"/>
      <c r="I1270" s="409"/>
      <c r="J1270" s="409"/>
    </row>
    <row r="1271" spans="2:10" x14ac:dyDescent="0.2">
      <c r="B1271" s="408"/>
      <c r="C1271" s="409"/>
      <c r="D1271" s="409"/>
      <c r="E1271" s="408"/>
      <c r="F1271" s="409"/>
      <c r="G1271" s="409"/>
      <c r="H1271" s="408"/>
      <c r="I1271" s="409"/>
      <c r="J1271" s="409"/>
    </row>
    <row r="1272" spans="2:10" x14ac:dyDescent="0.2">
      <c r="B1272" s="408"/>
      <c r="C1272" s="409"/>
      <c r="D1272" s="409"/>
      <c r="E1272" s="408"/>
      <c r="F1272" s="409"/>
      <c r="G1272" s="409"/>
      <c r="H1272" s="408"/>
      <c r="I1272" s="409"/>
      <c r="J1272" s="409"/>
    </row>
    <row r="1273" spans="2:10" x14ac:dyDescent="0.2">
      <c r="B1273" s="408"/>
      <c r="C1273" s="409"/>
      <c r="D1273" s="409"/>
      <c r="E1273" s="408"/>
      <c r="F1273" s="409"/>
      <c r="G1273" s="409"/>
      <c r="H1273" s="408"/>
      <c r="I1273" s="409"/>
      <c r="J1273" s="409"/>
    </row>
    <row r="1274" spans="2:10" x14ac:dyDescent="0.2">
      <c r="B1274" s="408"/>
      <c r="C1274" s="409"/>
      <c r="D1274" s="409"/>
      <c r="E1274" s="408"/>
      <c r="F1274" s="409"/>
      <c r="G1274" s="409"/>
      <c r="H1274" s="408"/>
      <c r="I1274" s="409"/>
      <c r="J1274" s="409"/>
    </row>
    <row r="1275" spans="2:10" x14ac:dyDescent="0.2">
      <c r="B1275" s="408"/>
      <c r="C1275" s="409"/>
      <c r="D1275" s="409"/>
      <c r="E1275" s="408"/>
      <c r="F1275" s="409"/>
      <c r="G1275" s="409"/>
      <c r="H1275" s="408"/>
      <c r="I1275" s="409"/>
      <c r="J1275" s="409"/>
    </row>
    <row r="1276" spans="2:10" x14ac:dyDescent="0.2">
      <c r="B1276" s="408"/>
      <c r="C1276" s="409"/>
      <c r="D1276" s="409"/>
      <c r="E1276" s="408"/>
      <c r="F1276" s="409"/>
      <c r="G1276" s="409"/>
      <c r="H1276" s="408"/>
      <c r="I1276" s="409"/>
      <c r="J1276" s="409"/>
    </row>
    <row r="1277" spans="2:10" x14ac:dyDescent="0.2">
      <c r="B1277" s="408"/>
      <c r="C1277" s="409"/>
      <c r="D1277" s="409"/>
      <c r="E1277" s="408"/>
      <c r="F1277" s="409"/>
      <c r="G1277" s="409"/>
      <c r="H1277" s="408"/>
      <c r="I1277" s="409"/>
      <c r="J1277" s="409"/>
    </row>
    <row r="1278" spans="2:10" x14ac:dyDescent="0.2">
      <c r="B1278" s="408"/>
      <c r="C1278" s="409"/>
      <c r="D1278" s="409"/>
      <c r="E1278" s="408"/>
      <c r="F1278" s="409"/>
      <c r="G1278" s="409"/>
      <c r="H1278" s="408"/>
      <c r="I1278" s="409"/>
      <c r="J1278" s="409"/>
    </row>
    <row r="1279" spans="2:10" x14ac:dyDescent="0.2">
      <c r="B1279" s="408"/>
      <c r="C1279" s="409"/>
      <c r="D1279" s="409"/>
      <c r="E1279" s="408"/>
      <c r="F1279" s="409"/>
      <c r="G1279" s="409"/>
      <c r="H1279" s="408"/>
      <c r="I1279" s="409"/>
      <c r="J1279" s="409"/>
    </row>
    <row r="1280" spans="2:10" x14ac:dyDescent="0.2">
      <c r="B1280" s="408"/>
      <c r="C1280" s="409"/>
      <c r="D1280" s="409"/>
      <c r="E1280" s="408"/>
      <c r="F1280" s="409"/>
      <c r="G1280" s="409"/>
      <c r="H1280" s="408"/>
      <c r="I1280" s="409"/>
      <c r="J1280" s="409"/>
    </row>
    <row r="1281" spans="2:10" x14ac:dyDescent="0.2">
      <c r="B1281" s="408"/>
      <c r="C1281" s="409"/>
      <c r="D1281" s="409"/>
      <c r="E1281" s="408"/>
      <c r="F1281" s="409"/>
      <c r="G1281" s="409"/>
      <c r="H1281" s="408"/>
      <c r="I1281" s="409"/>
      <c r="J1281" s="409"/>
    </row>
    <row r="1282" spans="2:10" x14ac:dyDescent="0.2">
      <c r="B1282" s="408"/>
      <c r="C1282" s="409"/>
      <c r="D1282" s="409"/>
      <c r="E1282" s="408"/>
      <c r="F1282" s="409"/>
      <c r="G1282" s="409"/>
      <c r="H1282" s="408"/>
      <c r="I1282" s="409"/>
      <c r="J1282" s="409"/>
    </row>
    <row r="1283" spans="2:10" x14ac:dyDescent="0.2">
      <c r="B1283" s="408"/>
      <c r="C1283" s="409"/>
      <c r="D1283" s="409"/>
      <c r="E1283" s="408"/>
      <c r="F1283" s="409"/>
      <c r="G1283" s="409"/>
      <c r="H1283" s="408"/>
      <c r="I1283" s="409"/>
      <c r="J1283" s="409"/>
    </row>
    <row r="1284" spans="2:10" x14ac:dyDescent="0.2">
      <c r="B1284" s="408"/>
      <c r="C1284" s="409"/>
      <c r="D1284" s="409"/>
      <c r="E1284" s="408"/>
      <c r="F1284" s="409"/>
      <c r="G1284" s="409"/>
      <c r="H1284" s="408"/>
      <c r="I1284" s="409"/>
      <c r="J1284" s="409"/>
    </row>
    <row r="1285" spans="2:10" x14ac:dyDescent="0.2">
      <c r="B1285" s="408"/>
      <c r="C1285" s="409"/>
      <c r="D1285" s="409"/>
      <c r="E1285" s="408"/>
      <c r="F1285" s="409"/>
      <c r="G1285" s="409"/>
      <c r="H1285" s="408"/>
      <c r="I1285" s="409"/>
      <c r="J1285" s="409"/>
    </row>
    <row r="1286" spans="2:10" x14ac:dyDescent="0.2">
      <c r="B1286" s="408"/>
      <c r="C1286" s="409"/>
      <c r="D1286" s="409"/>
      <c r="E1286" s="408"/>
      <c r="F1286" s="409"/>
      <c r="G1286" s="409"/>
      <c r="H1286" s="408"/>
      <c r="I1286" s="409"/>
      <c r="J1286" s="409"/>
    </row>
    <row r="1287" spans="2:10" x14ac:dyDescent="0.2">
      <c r="B1287" s="408"/>
      <c r="C1287" s="409"/>
      <c r="D1287" s="409"/>
      <c r="E1287" s="408"/>
      <c r="F1287" s="409"/>
      <c r="G1287" s="409"/>
      <c r="H1287" s="408"/>
      <c r="I1287" s="409"/>
      <c r="J1287" s="409"/>
    </row>
    <row r="1288" spans="2:10" x14ac:dyDescent="0.2">
      <c r="B1288" s="408"/>
      <c r="C1288" s="409"/>
      <c r="D1288" s="409"/>
      <c r="E1288" s="408"/>
      <c r="F1288" s="409"/>
      <c r="G1288" s="409"/>
      <c r="H1288" s="408"/>
      <c r="I1288" s="409"/>
      <c r="J1288" s="409"/>
    </row>
    <row r="1289" spans="2:10" x14ac:dyDescent="0.2">
      <c r="B1289" s="408"/>
      <c r="C1289" s="409"/>
      <c r="D1289" s="409"/>
      <c r="E1289" s="408"/>
      <c r="F1289" s="409"/>
      <c r="G1289" s="409"/>
      <c r="H1289" s="408"/>
      <c r="I1289" s="409"/>
      <c r="J1289" s="409"/>
    </row>
    <row r="1290" spans="2:10" x14ac:dyDescent="0.2">
      <c r="B1290" s="408"/>
      <c r="C1290" s="409"/>
      <c r="D1290" s="409"/>
      <c r="E1290" s="408"/>
      <c r="F1290" s="409"/>
      <c r="G1290" s="409"/>
      <c r="H1290" s="408"/>
      <c r="I1290" s="409"/>
      <c r="J1290" s="409"/>
    </row>
    <row r="1291" spans="2:10" x14ac:dyDescent="0.2">
      <c r="B1291" s="408"/>
      <c r="C1291" s="409"/>
      <c r="D1291" s="409"/>
      <c r="E1291" s="408"/>
      <c r="F1291" s="409"/>
      <c r="G1291" s="409"/>
      <c r="H1291" s="408"/>
      <c r="I1291" s="409"/>
      <c r="J1291" s="409"/>
    </row>
    <row r="1292" spans="2:10" x14ac:dyDescent="0.2">
      <c r="B1292" s="408"/>
      <c r="C1292" s="409"/>
      <c r="D1292" s="409"/>
      <c r="E1292" s="408"/>
      <c r="F1292" s="409"/>
      <c r="G1292" s="409"/>
      <c r="H1292" s="408"/>
      <c r="I1292" s="409"/>
      <c r="J1292" s="409"/>
    </row>
    <row r="1293" spans="2:10" x14ac:dyDescent="0.2">
      <c r="B1293" s="408"/>
      <c r="C1293" s="409"/>
      <c r="D1293" s="409"/>
      <c r="E1293" s="408"/>
      <c r="F1293" s="409"/>
      <c r="G1293" s="409"/>
      <c r="H1293" s="408"/>
      <c r="I1293" s="409"/>
      <c r="J1293" s="409"/>
    </row>
    <row r="1294" spans="2:10" x14ac:dyDescent="0.2">
      <c r="B1294" s="408"/>
      <c r="C1294" s="409"/>
      <c r="D1294" s="409"/>
      <c r="E1294" s="408"/>
      <c r="F1294" s="409"/>
      <c r="G1294" s="409"/>
      <c r="H1294" s="408"/>
      <c r="I1294" s="409"/>
      <c r="J1294" s="409"/>
    </row>
    <row r="1295" spans="2:10" x14ac:dyDescent="0.2">
      <c r="B1295" s="408"/>
      <c r="C1295" s="409"/>
      <c r="D1295" s="409"/>
      <c r="E1295" s="408"/>
      <c r="F1295" s="409"/>
      <c r="G1295" s="409"/>
      <c r="H1295" s="408"/>
      <c r="I1295" s="409"/>
      <c r="J1295" s="409"/>
    </row>
    <row r="1296" spans="2:10" x14ac:dyDescent="0.2">
      <c r="B1296" s="408"/>
      <c r="C1296" s="409"/>
      <c r="D1296" s="409"/>
      <c r="E1296" s="408"/>
      <c r="F1296" s="409"/>
      <c r="G1296" s="409"/>
      <c r="H1296" s="408"/>
      <c r="I1296" s="409"/>
      <c r="J1296" s="409"/>
    </row>
    <row r="1297" spans="2:10" x14ac:dyDescent="0.2">
      <c r="B1297" s="408"/>
      <c r="C1297" s="409"/>
      <c r="D1297" s="409"/>
      <c r="E1297" s="408"/>
      <c r="F1297" s="409"/>
      <c r="G1297" s="409"/>
      <c r="H1297" s="408"/>
      <c r="I1297" s="409"/>
      <c r="J1297" s="409"/>
    </row>
    <row r="1298" spans="2:10" x14ac:dyDescent="0.2">
      <c r="B1298" s="408"/>
      <c r="C1298" s="409"/>
      <c r="D1298" s="409"/>
      <c r="E1298" s="408"/>
      <c r="F1298" s="409"/>
      <c r="G1298" s="409"/>
      <c r="H1298" s="408"/>
      <c r="I1298" s="409"/>
      <c r="J1298" s="409"/>
    </row>
    <row r="1299" spans="2:10" x14ac:dyDescent="0.2">
      <c r="B1299" s="408"/>
      <c r="C1299" s="409"/>
      <c r="D1299" s="409"/>
      <c r="E1299" s="408"/>
      <c r="F1299" s="409"/>
      <c r="G1299" s="409"/>
      <c r="H1299" s="408"/>
      <c r="I1299" s="409"/>
      <c r="J1299" s="409"/>
    </row>
    <row r="1300" spans="2:10" x14ac:dyDescent="0.2">
      <c r="B1300" s="408"/>
      <c r="C1300" s="409"/>
      <c r="D1300" s="409"/>
      <c r="E1300" s="408"/>
      <c r="F1300" s="409"/>
      <c r="G1300" s="409"/>
      <c r="H1300" s="408"/>
      <c r="I1300" s="409"/>
      <c r="J1300" s="409"/>
    </row>
    <row r="1301" spans="2:10" x14ac:dyDescent="0.2">
      <c r="B1301" s="408"/>
      <c r="C1301" s="409"/>
      <c r="D1301" s="409"/>
      <c r="E1301" s="408"/>
      <c r="F1301" s="409"/>
      <c r="G1301" s="409"/>
      <c r="H1301" s="408"/>
      <c r="I1301" s="409"/>
      <c r="J1301" s="409"/>
    </row>
    <row r="1302" spans="2:10" x14ac:dyDescent="0.2">
      <c r="B1302" s="408"/>
      <c r="C1302" s="409"/>
      <c r="D1302" s="409"/>
      <c r="E1302" s="408"/>
      <c r="F1302" s="409"/>
      <c r="G1302" s="409"/>
      <c r="H1302" s="408"/>
      <c r="I1302" s="409"/>
      <c r="J1302" s="409"/>
    </row>
    <row r="1303" spans="2:10" x14ac:dyDescent="0.2">
      <c r="B1303" s="408"/>
      <c r="C1303" s="409"/>
      <c r="D1303" s="409"/>
      <c r="E1303" s="408"/>
      <c r="F1303" s="409"/>
      <c r="G1303" s="409"/>
      <c r="H1303" s="408"/>
      <c r="I1303" s="409"/>
      <c r="J1303" s="409"/>
    </row>
    <row r="1304" spans="2:10" x14ac:dyDescent="0.2">
      <c r="B1304" s="408"/>
      <c r="C1304" s="409"/>
      <c r="D1304" s="409"/>
      <c r="E1304" s="408"/>
      <c r="F1304" s="409"/>
      <c r="G1304" s="409"/>
      <c r="H1304" s="408"/>
      <c r="I1304" s="409"/>
      <c r="J1304" s="409"/>
    </row>
    <row r="1305" spans="2:10" x14ac:dyDescent="0.2">
      <c r="B1305" s="408"/>
      <c r="C1305" s="409"/>
      <c r="D1305" s="409"/>
      <c r="E1305" s="408"/>
      <c r="F1305" s="409"/>
      <c r="G1305" s="409"/>
      <c r="H1305" s="408"/>
      <c r="I1305" s="409"/>
      <c r="J1305" s="409"/>
    </row>
    <row r="1306" spans="2:10" x14ac:dyDescent="0.2">
      <c r="B1306" s="408"/>
      <c r="C1306" s="409"/>
      <c r="D1306" s="409"/>
      <c r="E1306" s="408"/>
      <c r="F1306" s="409"/>
      <c r="G1306" s="409"/>
      <c r="H1306" s="408"/>
      <c r="I1306" s="409"/>
      <c r="J1306" s="409"/>
    </row>
    <row r="1307" spans="2:10" x14ac:dyDescent="0.2">
      <c r="B1307" s="408"/>
      <c r="C1307" s="409"/>
      <c r="D1307" s="409"/>
      <c r="E1307" s="408"/>
      <c r="F1307" s="409"/>
      <c r="G1307" s="409"/>
      <c r="H1307" s="408"/>
      <c r="I1307" s="409"/>
      <c r="J1307" s="409"/>
    </row>
    <row r="1308" spans="2:10" x14ac:dyDescent="0.2">
      <c r="B1308" s="408"/>
      <c r="C1308" s="409"/>
      <c r="D1308" s="409"/>
      <c r="E1308" s="408"/>
      <c r="F1308" s="409"/>
      <c r="G1308" s="409"/>
      <c r="H1308" s="408"/>
      <c r="I1308" s="409"/>
      <c r="J1308" s="409"/>
    </row>
    <row r="1309" spans="2:10" x14ac:dyDescent="0.2">
      <c r="B1309" s="408"/>
      <c r="C1309" s="409"/>
      <c r="D1309" s="409"/>
      <c r="E1309" s="408"/>
      <c r="F1309" s="409"/>
      <c r="G1309" s="409"/>
      <c r="H1309" s="408"/>
      <c r="I1309" s="409"/>
      <c r="J1309" s="409"/>
    </row>
    <row r="1310" spans="2:10" x14ac:dyDescent="0.2">
      <c r="B1310" s="408"/>
      <c r="C1310" s="409"/>
      <c r="D1310" s="409"/>
      <c r="E1310" s="408"/>
      <c r="F1310" s="409"/>
      <c r="G1310" s="409"/>
      <c r="H1310" s="408"/>
      <c r="I1310" s="409"/>
      <c r="J1310" s="409"/>
    </row>
    <row r="1311" spans="2:10" x14ac:dyDescent="0.2">
      <c r="B1311" s="408"/>
      <c r="C1311" s="409"/>
      <c r="D1311" s="409"/>
      <c r="E1311" s="408"/>
      <c r="F1311" s="409"/>
      <c r="G1311" s="409"/>
      <c r="H1311" s="408"/>
      <c r="I1311" s="409"/>
      <c r="J1311" s="409"/>
    </row>
    <row r="1312" spans="2:10" x14ac:dyDescent="0.2">
      <c r="B1312" s="408"/>
      <c r="C1312" s="409"/>
      <c r="D1312" s="409"/>
      <c r="E1312" s="408"/>
      <c r="F1312" s="409"/>
      <c r="G1312" s="409"/>
      <c r="H1312" s="408"/>
      <c r="I1312" s="409"/>
      <c r="J1312" s="409"/>
    </row>
    <row r="1313" spans="2:10" x14ac:dyDescent="0.2">
      <c r="B1313" s="408"/>
      <c r="C1313" s="409"/>
      <c r="D1313" s="409"/>
      <c r="E1313" s="408"/>
      <c r="F1313" s="409"/>
      <c r="G1313" s="409"/>
      <c r="H1313" s="408"/>
      <c r="I1313" s="409"/>
      <c r="J1313" s="409"/>
    </row>
    <row r="1314" spans="2:10" x14ac:dyDescent="0.2">
      <c r="B1314" s="408"/>
      <c r="C1314" s="409"/>
      <c r="D1314" s="409"/>
      <c r="E1314" s="408"/>
      <c r="F1314" s="409"/>
      <c r="G1314" s="409"/>
      <c r="H1314" s="408"/>
      <c r="I1314" s="409"/>
      <c r="J1314" s="409"/>
    </row>
    <row r="1315" spans="2:10" x14ac:dyDescent="0.2">
      <c r="B1315" s="408"/>
      <c r="C1315" s="409"/>
      <c r="D1315" s="409"/>
      <c r="E1315" s="408"/>
      <c r="F1315" s="409"/>
      <c r="G1315" s="409"/>
      <c r="H1315" s="408"/>
      <c r="I1315" s="409"/>
      <c r="J1315" s="409"/>
    </row>
    <row r="1316" spans="2:10" x14ac:dyDescent="0.2">
      <c r="B1316" s="408"/>
      <c r="C1316" s="409"/>
      <c r="D1316" s="409"/>
      <c r="E1316" s="408"/>
      <c r="F1316" s="409"/>
      <c r="G1316" s="409"/>
      <c r="H1316" s="408"/>
      <c r="I1316" s="409"/>
      <c r="J1316" s="409"/>
    </row>
    <row r="1317" spans="2:10" x14ac:dyDescent="0.2">
      <c r="B1317" s="408"/>
      <c r="C1317" s="409"/>
      <c r="D1317" s="409"/>
      <c r="E1317" s="408"/>
      <c r="F1317" s="409"/>
      <c r="G1317" s="409"/>
      <c r="H1317" s="408"/>
      <c r="I1317" s="409"/>
      <c r="J1317" s="409"/>
    </row>
    <row r="1318" spans="2:10" x14ac:dyDescent="0.2">
      <c r="B1318" s="408"/>
      <c r="C1318" s="409"/>
      <c r="D1318" s="409"/>
      <c r="E1318" s="408"/>
      <c r="F1318" s="409"/>
      <c r="G1318" s="409"/>
      <c r="H1318" s="408"/>
      <c r="I1318" s="409"/>
      <c r="J1318" s="409"/>
    </row>
    <row r="1319" spans="2:10" x14ac:dyDescent="0.2">
      <c r="B1319" s="408"/>
      <c r="C1319" s="409"/>
      <c r="D1319" s="409"/>
      <c r="E1319" s="408"/>
      <c r="F1319" s="409"/>
      <c r="G1319" s="409"/>
      <c r="H1319" s="408"/>
      <c r="I1319" s="409"/>
      <c r="J1319" s="409"/>
    </row>
    <row r="1320" spans="2:10" x14ac:dyDescent="0.2">
      <c r="B1320" s="408"/>
      <c r="C1320" s="409"/>
      <c r="D1320" s="409"/>
      <c r="E1320" s="408"/>
      <c r="F1320" s="409"/>
      <c r="G1320" s="409"/>
      <c r="H1320" s="408"/>
      <c r="I1320" s="409"/>
      <c r="J1320" s="409"/>
    </row>
    <row r="1321" spans="2:10" x14ac:dyDescent="0.2">
      <c r="B1321" s="408"/>
      <c r="C1321" s="409"/>
      <c r="D1321" s="409"/>
      <c r="E1321" s="408"/>
      <c r="F1321" s="409"/>
      <c r="G1321" s="409"/>
      <c r="H1321" s="408"/>
      <c r="I1321" s="409"/>
      <c r="J1321" s="409"/>
    </row>
    <row r="1322" spans="2:10" x14ac:dyDescent="0.2">
      <c r="B1322" s="408"/>
      <c r="C1322" s="409"/>
      <c r="D1322" s="409"/>
      <c r="E1322" s="408"/>
      <c r="F1322" s="409"/>
      <c r="G1322" s="409"/>
      <c r="H1322" s="408"/>
      <c r="I1322" s="409"/>
      <c r="J1322" s="409"/>
    </row>
    <row r="1323" spans="2:10" x14ac:dyDescent="0.2">
      <c r="B1323" s="408"/>
      <c r="C1323" s="409"/>
      <c r="D1323" s="409"/>
      <c r="E1323" s="408"/>
      <c r="F1323" s="409"/>
      <c r="G1323" s="409"/>
      <c r="H1323" s="408"/>
      <c r="I1323" s="409"/>
      <c r="J1323" s="409"/>
    </row>
    <row r="1324" spans="2:10" x14ac:dyDescent="0.2">
      <c r="B1324" s="408"/>
      <c r="C1324" s="409"/>
      <c r="D1324" s="409"/>
      <c r="E1324" s="408"/>
      <c r="F1324" s="409"/>
      <c r="G1324" s="409"/>
      <c r="H1324" s="408"/>
      <c r="I1324" s="409"/>
      <c r="J1324" s="409"/>
    </row>
    <row r="1325" spans="2:10" x14ac:dyDescent="0.2">
      <c r="B1325" s="408"/>
      <c r="C1325" s="409"/>
      <c r="D1325" s="409"/>
      <c r="E1325" s="408"/>
      <c r="F1325" s="409"/>
      <c r="G1325" s="409"/>
      <c r="H1325" s="408"/>
      <c r="I1325" s="409"/>
      <c r="J1325" s="409"/>
    </row>
    <row r="1326" spans="2:10" x14ac:dyDescent="0.2">
      <c r="B1326" s="408"/>
      <c r="C1326" s="409"/>
      <c r="D1326" s="409"/>
      <c r="E1326" s="408"/>
      <c r="F1326" s="409"/>
      <c r="G1326" s="409"/>
      <c r="H1326" s="408"/>
      <c r="I1326" s="409"/>
      <c r="J1326" s="409"/>
    </row>
    <row r="1327" spans="2:10" x14ac:dyDescent="0.2">
      <c r="B1327" s="408"/>
      <c r="C1327" s="409"/>
      <c r="D1327" s="409"/>
      <c r="E1327" s="408"/>
      <c r="F1327" s="409"/>
      <c r="G1327" s="409"/>
      <c r="H1327" s="408"/>
      <c r="I1327" s="409"/>
      <c r="J1327" s="409"/>
    </row>
    <row r="1328" spans="2:10" x14ac:dyDescent="0.2">
      <c r="B1328" s="408"/>
      <c r="C1328" s="409"/>
      <c r="D1328" s="409"/>
      <c r="E1328" s="408"/>
      <c r="F1328" s="409"/>
      <c r="G1328" s="409"/>
      <c r="H1328" s="408"/>
      <c r="I1328" s="409"/>
      <c r="J1328" s="409"/>
    </row>
    <row r="1329" spans="2:10" x14ac:dyDescent="0.2">
      <c r="B1329" s="408"/>
      <c r="C1329" s="409"/>
      <c r="D1329" s="409"/>
      <c r="E1329" s="408"/>
      <c r="F1329" s="409"/>
      <c r="G1329" s="409"/>
      <c r="H1329" s="408"/>
      <c r="I1329" s="409"/>
      <c r="J1329" s="409"/>
    </row>
    <row r="1330" spans="2:10" x14ac:dyDescent="0.2">
      <c r="B1330" s="408"/>
      <c r="C1330" s="409"/>
      <c r="D1330" s="409"/>
      <c r="E1330" s="408"/>
      <c r="F1330" s="409"/>
      <c r="G1330" s="409"/>
      <c r="H1330" s="408"/>
      <c r="I1330" s="409"/>
      <c r="J1330" s="409"/>
    </row>
    <row r="1331" spans="2:10" x14ac:dyDescent="0.2">
      <c r="B1331" s="408"/>
      <c r="C1331" s="409"/>
      <c r="D1331" s="409"/>
      <c r="E1331" s="408"/>
      <c r="F1331" s="409"/>
      <c r="G1331" s="409"/>
      <c r="H1331" s="408"/>
      <c r="I1331" s="409"/>
      <c r="J1331" s="409"/>
    </row>
    <row r="1332" spans="2:10" x14ac:dyDescent="0.2">
      <c r="B1332" s="408"/>
      <c r="C1332" s="409"/>
      <c r="D1332" s="409"/>
      <c r="E1332" s="408"/>
      <c r="F1332" s="409"/>
      <c r="G1332" s="409"/>
      <c r="H1332" s="408"/>
      <c r="I1332" s="409"/>
      <c r="J1332" s="409"/>
    </row>
    <row r="1333" spans="2:10" x14ac:dyDescent="0.2">
      <c r="B1333" s="408"/>
      <c r="C1333" s="409"/>
      <c r="D1333" s="409"/>
      <c r="E1333" s="408"/>
      <c r="F1333" s="409"/>
      <c r="G1333" s="409"/>
      <c r="H1333" s="408"/>
      <c r="I1333" s="409"/>
      <c r="J1333" s="409"/>
    </row>
    <row r="1334" spans="2:10" x14ac:dyDescent="0.2">
      <c r="B1334" s="408"/>
      <c r="C1334" s="409"/>
      <c r="D1334" s="409"/>
      <c r="E1334" s="408"/>
      <c r="F1334" s="409"/>
      <c r="G1334" s="409"/>
      <c r="H1334" s="408"/>
      <c r="I1334" s="409"/>
      <c r="J1334" s="409"/>
    </row>
    <row r="1335" spans="2:10" x14ac:dyDescent="0.2">
      <c r="B1335" s="408"/>
      <c r="C1335" s="409"/>
      <c r="D1335" s="409"/>
      <c r="E1335" s="408"/>
      <c r="F1335" s="409"/>
      <c r="G1335" s="409"/>
      <c r="H1335" s="408"/>
      <c r="I1335" s="409"/>
      <c r="J1335" s="409"/>
    </row>
    <row r="1336" spans="2:10" x14ac:dyDescent="0.2">
      <c r="B1336" s="408"/>
      <c r="C1336" s="409"/>
      <c r="D1336" s="409"/>
      <c r="E1336" s="408"/>
      <c r="F1336" s="409"/>
      <c r="G1336" s="409"/>
      <c r="H1336" s="408"/>
      <c r="I1336" s="409"/>
      <c r="J1336" s="409"/>
    </row>
    <row r="1337" spans="2:10" x14ac:dyDescent="0.2">
      <c r="B1337" s="408"/>
      <c r="C1337" s="409"/>
      <c r="D1337" s="409"/>
      <c r="E1337" s="408"/>
      <c r="F1337" s="409"/>
      <c r="G1337" s="409"/>
      <c r="H1337" s="408"/>
      <c r="I1337" s="409"/>
      <c r="J1337" s="409"/>
    </row>
    <row r="1338" spans="2:10" x14ac:dyDescent="0.2">
      <c r="B1338" s="408"/>
      <c r="C1338" s="409"/>
      <c r="D1338" s="409"/>
      <c r="E1338" s="408"/>
      <c r="F1338" s="409"/>
      <c r="G1338" s="409"/>
      <c r="H1338" s="408"/>
      <c r="I1338" s="409"/>
      <c r="J1338" s="409"/>
    </row>
    <row r="1339" spans="2:10" x14ac:dyDescent="0.2">
      <c r="B1339" s="408"/>
      <c r="C1339" s="409"/>
      <c r="D1339" s="409"/>
      <c r="E1339" s="408"/>
      <c r="F1339" s="409"/>
      <c r="G1339" s="409"/>
      <c r="H1339" s="408"/>
      <c r="I1339" s="409"/>
      <c r="J1339" s="409"/>
    </row>
    <row r="1340" spans="2:10" x14ac:dyDescent="0.2">
      <c r="B1340" s="408"/>
      <c r="C1340" s="409"/>
      <c r="D1340" s="409"/>
      <c r="E1340" s="408"/>
      <c r="F1340" s="409"/>
      <c r="G1340" s="409"/>
      <c r="H1340" s="408"/>
      <c r="I1340" s="409"/>
      <c r="J1340" s="409"/>
    </row>
    <row r="1341" spans="2:10" x14ac:dyDescent="0.2">
      <c r="B1341" s="408"/>
      <c r="C1341" s="409"/>
      <c r="D1341" s="409"/>
      <c r="E1341" s="408"/>
      <c r="F1341" s="409"/>
      <c r="G1341" s="409"/>
      <c r="H1341" s="408"/>
      <c r="I1341" s="409"/>
      <c r="J1341" s="409"/>
    </row>
    <row r="1342" spans="2:10" x14ac:dyDescent="0.2">
      <c r="B1342" s="408"/>
      <c r="C1342" s="409"/>
      <c r="D1342" s="409"/>
      <c r="E1342" s="408"/>
      <c r="F1342" s="409"/>
      <c r="G1342" s="409"/>
      <c r="H1342" s="408"/>
      <c r="I1342" s="409"/>
      <c r="J1342" s="409"/>
    </row>
    <row r="1343" spans="2:10" x14ac:dyDescent="0.2">
      <c r="B1343" s="408"/>
      <c r="C1343" s="409"/>
      <c r="D1343" s="409"/>
      <c r="E1343" s="408"/>
      <c r="F1343" s="409"/>
      <c r="G1343" s="409"/>
      <c r="H1343" s="408"/>
      <c r="I1343" s="409"/>
      <c r="J1343" s="409"/>
    </row>
    <row r="1344" spans="2:10" x14ac:dyDescent="0.2">
      <c r="B1344" s="408"/>
      <c r="C1344" s="409"/>
      <c r="D1344" s="409"/>
      <c r="E1344" s="408"/>
      <c r="F1344" s="409"/>
      <c r="G1344" s="409"/>
      <c r="H1344" s="408"/>
      <c r="I1344" s="409"/>
      <c r="J1344" s="409"/>
    </row>
    <row r="1345" spans="2:10" x14ac:dyDescent="0.2">
      <c r="B1345" s="408"/>
      <c r="C1345" s="409"/>
      <c r="D1345" s="409"/>
      <c r="E1345" s="408"/>
      <c r="F1345" s="409"/>
      <c r="G1345" s="409"/>
      <c r="H1345" s="408"/>
      <c r="I1345" s="409"/>
      <c r="J1345" s="409"/>
    </row>
    <row r="1346" spans="2:10" x14ac:dyDescent="0.2">
      <c r="B1346" s="408"/>
      <c r="C1346" s="409"/>
      <c r="D1346" s="409"/>
      <c r="E1346" s="408"/>
      <c r="F1346" s="409"/>
      <c r="G1346" s="409"/>
      <c r="H1346" s="408"/>
      <c r="I1346" s="409"/>
      <c r="J1346" s="409"/>
    </row>
    <row r="1347" spans="2:10" x14ac:dyDescent="0.2">
      <c r="B1347" s="408"/>
      <c r="C1347" s="409"/>
      <c r="D1347" s="409"/>
      <c r="E1347" s="408"/>
      <c r="F1347" s="409"/>
      <c r="G1347" s="409"/>
      <c r="H1347" s="408"/>
      <c r="I1347" s="409"/>
      <c r="J1347" s="409"/>
    </row>
    <row r="1348" spans="2:10" x14ac:dyDescent="0.2">
      <c r="B1348" s="408"/>
      <c r="C1348" s="409"/>
      <c r="D1348" s="409"/>
      <c r="E1348" s="408"/>
      <c r="F1348" s="409"/>
      <c r="G1348" s="409"/>
      <c r="H1348" s="408"/>
      <c r="I1348" s="409"/>
      <c r="J1348" s="409"/>
    </row>
    <row r="1349" spans="2:10" x14ac:dyDescent="0.2">
      <c r="B1349" s="408"/>
      <c r="C1349" s="409"/>
      <c r="D1349" s="409"/>
      <c r="E1349" s="408"/>
      <c r="F1349" s="409"/>
      <c r="G1349" s="409"/>
      <c r="H1349" s="408"/>
      <c r="I1349" s="409"/>
      <c r="J1349" s="409"/>
    </row>
    <row r="1350" spans="2:10" x14ac:dyDescent="0.2">
      <c r="B1350" s="408"/>
      <c r="C1350" s="409"/>
      <c r="D1350" s="409"/>
      <c r="E1350" s="408"/>
      <c r="F1350" s="409"/>
      <c r="G1350" s="409"/>
      <c r="H1350" s="408"/>
      <c r="I1350" s="409"/>
      <c r="J1350" s="409"/>
    </row>
    <row r="1351" spans="2:10" x14ac:dyDescent="0.2">
      <c r="B1351" s="408"/>
      <c r="C1351" s="409"/>
      <c r="D1351" s="409"/>
      <c r="E1351" s="408"/>
      <c r="F1351" s="409"/>
      <c r="G1351" s="409"/>
      <c r="H1351" s="408"/>
      <c r="I1351" s="409"/>
      <c r="J1351" s="409"/>
    </row>
    <row r="1352" spans="2:10" x14ac:dyDescent="0.2">
      <c r="B1352" s="408"/>
      <c r="C1352" s="409"/>
      <c r="D1352" s="409"/>
      <c r="E1352" s="408"/>
      <c r="F1352" s="409"/>
      <c r="G1352" s="409"/>
      <c r="H1352" s="408"/>
      <c r="I1352" s="409"/>
      <c r="J1352" s="409"/>
    </row>
    <row r="1353" spans="2:10" x14ac:dyDescent="0.2">
      <c r="B1353" s="408"/>
      <c r="C1353" s="409"/>
      <c r="D1353" s="409"/>
      <c r="E1353" s="408"/>
      <c r="F1353" s="409"/>
      <c r="G1353" s="409"/>
      <c r="H1353" s="408"/>
      <c r="I1353" s="409"/>
      <c r="J1353" s="409"/>
    </row>
    <row r="1354" spans="2:10" x14ac:dyDescent="0.2">
      <c r="B1354" s="408"/>
      <c r="C1354" s="409"/>
      <c r="D1354" s="409"/>
      <c r="E1354" s="408"/>
      <c r="F1354" s="409"/>
      <c r="G1354" s="409"/>
      <c r="H1354" s="408"/>
      <c r="I1354" s="409"/>
      <c r="J1354" s="409"/>
    </row>
    <row r="1355" spans="2:10" x14ac:dyDescent="0.2">
      <c r="B1355" s="408"/>
      <c r="C1355" s="409"/>
      <c r="D1355" s="409"/>
      <c r="E1355" s="408"/>
      <c r="F1355" s="409"/>
      <c r="G1355" s="409"/>
      <c r="H1355" s="408"/>
      <c r="I1355" s="409"/>
      <c r="J1355" s="409"/>
    </row>
    <row r="1356" spans="2:10" x14ac:dyDescent="0.2">
      <c r="B1356" s="408"/>
      <c r="C1356" s="409"/>
      <c r="D1356" s="409"/>
      <c r="E1356" s="408"/>
      <c r="F1356" s="409"/>
      <c r="G1356" s="409"/>
      <c r="H1356" s="408"/>
      <c r="I1356" s="409"/>
      <c r="J1356" s="409"/>
    </row>
    <row r="1357" spans="2:10" x14ac:dyDescent="0.2">
      <c r="B1357" s="408"/>
      <c r="C1357" s="409"/>
      <c r="D1357" s="409"/>
      <c r="E1357" s="408"/>
      <c r="F1357" s="409"/>
      <c r="G1357" s="409"/>
      <c r="H1357" s="408"/>
      <c r="I1357" s="409"/>
      <c r="J1357" s="409"/>
    </row>
    <row r="1358" spans="2:10" x14ac:dyDescent="0.2">
      <c r="B1358" s="408"/>
      <c r="C1358" s="409"/>
      <c r="D1358" s="409"/>
      <c r="E1358" s="408"/>
      <c r="F1358" s="409"/>
      <c r="G1358" s="409"/>
      <c r="H1358" s="408"/>
      <c r="I1358" s="409"/>
      <c r="J1358" s="409"/>
    </row>
    <row r="1359" spans="2:10" x14ac:dyDescent="0.2">
      <c r="B1359" s="408"/>
      <c r="C1359" s="409"/>
      <c r="D1359" s="409"/>
      <c r="E1359" s="408"/>
      <c r="F1359" s="409"/>
      <c r="G1359" s="409"/>
      <c r="H1359" s="408"/>
      <c r="I1359" s="409"/>
      <c r="J1359" s="409"/>
    </row>
    <row r="1360" spans="2:10" x14ac:dyDescent="0.2">
      <c r="B1360" s="408"/>
      <c r="C1360" s="409"/>
      <c r="D1360" s="409"/>
      <c r="E1360" s="408"/>
      <c r="F1360" s="409"/>
      <c r="G1360" s="409"/>
      <c r="H1360" s="408"/>
      <c r="I1360" s="409"/>
      <c r="J1360" s="409"/>
    </row>
    <row r="1361" spans="2:10" x14ac:dyDescent="0.2">
      <c r="B1361" s="408"/>
      <c r="C1361" s="409"/>
      <c r="D1361" s="409"/>
      <c r="E1361" s="408"/>
      <c r="F1361" s="409"/>
      <c r="G1361" s="409"/>
      <c r="H1361" s="408"/>
      <c r="I1361" s="409"/>
      <c r="J1361" s="409"/>
    </row>
    <row r="1362" spans="2:10" x14ac:dyDescent="0.2">
      <c r="B1362" s="408"/>
      <c r="C1362" s="409"/>
      <c r="D1362" s="409"/>
      <c r="E1362" s="408"/>
      <c r="F1362" s="409"/>
      <c r="G1362" s="409"/>
      <c r="H1362" s="408"/>
      <c r="I1362" s="409"/>
      <c r="J1362" s="409"/>
    </row>
    <row r="1363" spans="2:10" x14ac:dyDescent="0.2">
      <c r="B1363" s="408"/>
      <c r="C1363" s="409"/>
      <c r="D1363" s="409"/>
      <c r="E1363" s="408"/>
      <c r="F1363" s="409"/>
      <c r="G1363" s="409"/>
      <c r="H1363" s="408"/>
      <c r="I1363" s="409"/>
      <c r="J1363" s="409"/>
    </row>
    <row r="1364" spans="2:10" x14ac:dyDescent="0.2">
      <c r="B1364" s="408"/>
      <c r="C1364" s="409"/>
      <c r="D1364" s="409"/>
      <c r="E1364" s="408"/>
      <c r="F1364" s="409"/>
      <c r="G1364" s="409"/>
      <c r="H1364" s="408"/>
      <c r="I1364" s="409"/>
      <c r="J1364" s="409"/>
    </row>
    <row r="1365" spans="2:10" x14ac:dyDescent="0.2">
      <c r="B1365" s="408"/>
      <c r="C1365" s="409"/>
      <c r="D1365" s="409"/>
      <c r="E1365" s="408"/>
      <c r="F1365" s="409"/>
      <c r="G1365" s="409"/>
      <c r="H1365" s="408"/>
      <c r="I1365" s="409"/>
      <c r="J1365" s="409"/>
    </row>
    <row r="1366" spans="2:10" x14ac:dyDescent="0.2">
      <c r="B1366" s="408"/>
      <c r="C1366" s="409"/>
      <c r="D1366" s="409"/>
      <c r="E1366" s="408"/>
      <c r="F1366" s="409"/>
      <c r="G1366" s="409"/>
      <c r="H1366" s="408"/>
      <c r="I1366" s="409"/>
      <c r="J1366" s="409"/>
    </row>
    <row r="1367" spans="2:10" x14ac:dyDescent="0.2">
      <c r="B1367" s="408"/>
      <c r="C1367" s="409"/>
      <c r="D1367" s="409"/>
      <c r="E1367" s="408"/>
      <c r="F1367" s="409"/>
      <c r="G1367" s="409"/>
      <c r="H1367" s="408"/>
      <c r="I1367" s="409"/>
      <c r="J1367" s="409"/>
    </row>
    <row r="1368" spans="2:10" x14ac:dyDescent="0.2">
      <c r="B1368" s="408"/>
      <c r="C1368" s="409"/>
      <c r="D1368" s="409"/>
      <c r="E1368" s="408"/>
      <c r="F1368" s="409"/>
      <c r="G1368" s="409"/>
      <c r="H1368" s="408"/>
      <c r="I1368" s="409"/>
      <c r="J1368" s="409"/>
    </row>
    <row r="1369" spans="2:10" x14ac:dyDescent="0.2">
      <c r="B1369" s="408"/>
      <c r="C1369" s="409"/>
      <c r="D1369" s="409"/>
      <c r="E1369" s="408"/>
      <c r="F1369" s="409"/>
      <c r="G1369" s="409"/>
      <c r="H1369" s="408"/>
      <c r="I1369" s="409"/>
      <c r="J1369" s="409"/>
    </row>
    <row r="1370" spans="2:10" x14ac:dyDescent="0.2">
      <c r="B1370" s="408"/>
      <c r="C1370" s="409"/>
      <c r="D1370" s="409"/>
      <c r="E1370" s="408"/>
      <c r="F1370" s="409"/>
      <c r="G1370" s="409"/>
      <c r="H1370" s="408"/>
      <c r="I1370" s="409"/>
      <c r="J1370" s="409"/>
    </row>
    <row r="1371" spans="2:10" x14ac:dyDescent="0.2">
      <c r="B1371" s="408"/>
      <c r="C1371" s="409"/>
      <c r="D1371" s="409"/>
      <c r="E1371" s="408"/>
      <c r="F1371" s="409"/>
      <c r="G1371" s="409"/>
      <c r="H1371" s="408"/>
      <c r="I1371" s="409"/>
      <c r="J1371" s="409"/>
    </row>
    <row r="1372" spans="2:10" x14ac:dyDescent="0.2">
      <c r="B1372" s="408"/>
      <c r="C1372" s="409"/>
      <c r="D1372" s="409"/>
      <c r="E1372" s="408"/>
      <c r="F1372" s="409"/>
      <c r="G1372" s="409"/>
      <c r="H1372" s="408"/>
      <c r="I1372" s="409"/>
      <c r="J1372" s="409"/>
    </row>
    <row r="1373" spans="2:10" x14ac:dyDescent="0.2">
      <c r="B1373" s="408"/>
      <c r="C1373" s="409"/>
      <c r="D1373" s="409"/>
      <c r="E1373" s="408"/>
      <c r="F1373" s="409"/>
      <c r="G1373" s="409"/>
      <c r="H1373" s="408"/>
      <c r="I1373" s="409"/>
      <c r="J1373" s="409"/>
    </row>
    <row r="1374" spans="2:10" x14ac:dyDescent="0.2">
      <c r="B1374" s="408"/>
      <c r="C1374" s="409"/>
      <c r="D1374" s="409"/>
      <c r="E1374" s="408"/>
      <c r="F1374" s="409"/>
      <c r="G1374" s="409"/>
      <c r="H1374" s="408"/>
      <c r="I1374" s="409"/>
      <c r="J1374" s="409"/>
    </row>
    <row r="1375" spans="2:10" x14ac:dyDescent="0.2">
      <c r="B1375" s="408"/>
      <c r="C1375" s="409"/>
      <c r="D1375" s="409"/>
      <c r="E1375" s="408"/>
      <c r="F1375" s="409"/>
      <c r="G1375" s="409"/>
      <c r="H1375" s="408"/>
      <c r="I1375" s="409"/>
      <c r="J1375" s="409"/>
    </row>
    <row r="1376" spans="2:10" x14ac:dyDescent="0.2">
      <c r="B1376" s="408"/>
      <c r="C1376" s="409"/>
      <c r="D1376" s="409"/>
      <c r="E1376" s="408"/>
      <c r="F1376" s="409"/>
      <c r="G1376" s="409"/>
      <c r="H1376" s="408"/>
      <c r="I1376" s="409"/>
      <c r="J1376" s="409"/>
    </row>
    <row r="1377" spans="2:10" x14ac:dyDescent="0.2">
      <c r="B1377" s="408"/>
      <c r="C1377" s="409"/>
      <c r="D1377" s="409"/>
      <c r="E1377" s="408"/>
      <c r="F1377" s="409"/>
      <c r="G1377" s="409"/>
      <c r="H1377" s="408"/>
      <c r="I1377" s="409"/>
      <c r="J1377" s="409"/>
    </row>
    <row r="1378" spans="2:10" x14ac:dyDescent="0.2">
      <c r="B1378" s="408"/>
      <c r="C1378" s="409"/>
      <c r="D1378" s="409"/>
      <c r="E1378" s="408"/>
      <c r="F1378" s="409"/>
      <c r="G1378" s="409"/>
      <c r="H1378" s="408"/>
      <c r="I1378" s="409"/>
      <c r="J1378" s="409"/>
    </row>
    <row r="1379" spans="2:10" x14ac:dyDescent="0.2">
      <c r="B1379" s="408"/>
      <c r="C1379" s="409"/>
      <c r="D1379" s="409"/>
      <c r="E1379" s="408"/>
      <c r="F1379" s="409"/>
      <c r="G1379" s="409"/>
      <c r="H1379" s="408"/>
      <c r="I1379" s="409"/>
      <c r="J1379" s="409"/>
    </row>
    <row r="1380" spans="2:10" x14ac:dyDescent="0.2">
      <c r="B1380" s="408"/>
      <c r="C1380" s="409"/>
      <c r="D1380" s="409"/>
      <c r="E1380" s="408"/>
      <c r="F1380" s="409"/>
      <c r="G1380" s="409"/>
      <c r="H1380" s="408"/>
      <c r="I1380" s="409"/>
      <c r="J1380" s="409"/>
    </row>
    <row r="1381" spans="2:10" x14ac:dyDescent="0.2">
      <c r="B1381" s="408"/>
      <c r="C1381" s="409"/>
      <c r="D1381" s="409"/>
      <c r="E1381" s="408"/>
      <c r="F1381" s="409"/>
      <c r="G1381" s="409"/>
      <c r="H1381" s="408"/>
      <c r="I1381" s="409"/>
      <c r="J1381" s="409"/>
    </row>
    <row r="1382" spans="2:10" x14ac:dyDescent="0.2">
      <c r="B1382" s="408"/>
      <c r="C1382" s="409"/>
      <c r="D1382" s="409"/>
      <c r="E1382" s="408"/>
      <c r="F1382" s="409"/>
      <c r="G1382" s="409"/>
      <c r="H1382" s="408"/>
      <c r="I1382" s="409"/>
      <c r="J1382" s="409"/>
    </row>
    <row r="1383" spans="2:10" x14ac:dyDescent="0.2">
      <c r="B1383" s="408"/>
      <c r="C1383" s="409"/>
      <c r="D1383" s="409"/>
      <c r="E1383" s="408"/>
      <c r="F1383" s="409"/>
      <c r="G1383" s="409"/>
      <c r="H1383" s="408"/>
      <c r="I1383" s="409"/>
      <c r="J1383" s="409"/>
    </row>
    <row r="1384" spans="2:10" x14ac:dyDescent="0.2">
      <c r="B1384" s="408"/>
      <c r="C1384" s="409"/>
      <c r="D1384" s="409"/>
      <c r="E1384" s="408"/>
      <c r="F1384" s="409"/>
      <c r="G1384" s="409"/>
      <c r="H1384" s="408"/>
      <c r="I1384" s="409"/>
      <c r="J1384" s="409"/>
    </row>
    <row r="1385" spans="2:10" x14ac:dyDescent="0.2">
      <c r="B1385" s="408"/>
      <c r="C1385" s="409"/>
      <c r="D1385" s="409"/>
      <c r="E1385" s="408"/>
      <c r="F1385" s="409"/>
      <c r="G1385" s="409"/>
      <c r="H1385" s="408"/>
      <c r="I1385" s="409"/>
      <c r="J1385" s="409"/>
    </row>
    <row r="1386" spans="2:10" x14ac:dyDescent="0.2">
      <c r="B1386" s="408"/>
      <c r="C1386" s="409"/>
      <c r="D1386" s="409"/>
      <c r="E1386" s="408"/>
      <c r="F1386" s="409"/>
      <c r="G1386" s="409"/>
      <c r="H1386" s="408"/>
      <c r="I1386" s="409"/>
      <c r="J1386" s="409"/>
    </row>
    <row r="1387" spans="2:10" x14ac:dyDescent="0.2">
      <c r="B1387" s="408"/>
      <c r="C1387" s="409"/>
      <c r="D1387" s="409"/>
      <c r="E1387" s="408"/>
      <c r="F1387" s="409"/>
      <c r="G1387" s="409"/>
      <c r="H1387" s="408"/>
      <c r="I1387" s="409"/>
      <c r="J1387" s="409"/>
    </row>
    <row r="1388" spans="2:10" x14ac:dyDescent="0.2">
      <c r="B1388" s="408"/>
      <c r="C1388" s="409"/>
      <c r="D1388" s="409"/>
      <c r="E1388" s="408"/>
      <c r="F1388" s="409"/>
      <c r="G1388" s="409"/>
      <c r="H1388" s="408"/>
      <c r="I1388" s="409"/>
      <c r="J1388" s="409"/>
    </row>
    <row r="1389" spans="2:10" x14ac:dyDescent="0.2">
      <c r="B1389" s="408"/>
      <c r="C1389" s="409"/>
      <c r="D1389" s="409"/>
      <c r="E1389" s="408"/>
      <c r="F1389" s="409"/>
      <c r="G1389" s="409"/>
      <c r="H1389" s="408"/>
      <c r="I1389" s="409"/>
      <c r="J1389" s="409"/>
    </row>
    <row r="1390" spans="2:10" x14ac:dyDescent="0.2">
      <c r="B1390" s="408"/>
      <c r="C1390" s="409"/>
      <c r="D1390" s="409"/>
      <c r="E1390" s="408"/>
      <c r="F1390" s="409"/>
      <c r="G1390" s="409"/>
      <c r="H1390" s="408"/>
      <c r="I1390" s="409"/>
      <c r="J1390" s="409"/>
    </row>
    <row r="1391" spans="2:10" x14ac:dyDescent="0.2">
      <c r="B1391" s="408"/>
      <c r="C1391" s="409"/>
      <c r="D1391" s="409"/>
      <c r="E1391" s="408"/>
      <c r="F1391" s="409"/>
      <c r="G1391" s="409"/>
      <c r="H1391" s="408"/>
      <c r="I1391" s="409"/>
      <c r="J1391" s="409"/>
    </row>
    <row r="1392" spans="2:10" x14ac:dyDescent="0.2">
      <c r="B1392" s="408"/>
      <c r="C1392" s="409"/>
      <c r="D1392" s="409"/>
      <c r="E1392" s="408"/>
      <c r="F1392" s="409"/>
      <c r="G1392" s="409"/>
      <c r="H1392" s="408"/>
      <c r="I1392" s="409"/>
      <c r="J1392" s="409"/>
    </row>
    <row r="1393" spans="2:10" x14ac:dyDescent="0.2">
      <c r="B1393" s="408"/>
      <c r="C1393" s="409"/>
      <c r="D1393" s="409"/>
      <c r="E1393" s="408"/>
      <c r="F1393" s="409"/>
      <c r="G1393" s="409"/>
      <c r="H1393" s="408"/>
      <c r="I1393" s="409"/>
      <c r="J1393" s="409"/>
    </row>
    <row r="1394" spans="2:10" x14ac:dyDescent="0.2">
      <c r="B1394" s="408"/>
      <c r="C1394" s="409"/>
      <c r="D1394" s="409"/>
      <c r="E1394" s="408"/>
      <c r="F1394" s="409"/>
      <c r="G1394" s="409"/>
      <c r="H1394" s="408"/>
      <c r="I1394" s="409"/>
      <c r="J1394" s="409"/>
    </row>
    <row r="1395" spans="2:10" x14ac:dyDescent="0.2">
      <c r="B1395" s="408"/>
      <c r="C1395" s="409"/>
      <c r="D1395" s="409"/>
      <c r="E1395" s="408"/>
      <c r="F1395" s="409"/>
      <c r="G1395" s="409"/>
      <c r="H1395" s="408"/>
      <c r="I1395" s="409"/>
      <c r="J1395" s="409"/>
    </row>
    <row r="1396" spans="2:10" x14ac:dyDescent="0.2">
      <c r="B1396" s="408"/>
      <c r="C1396" s="409"/>
      <c r="D1396" s="409"/>
      <c r="E1396" s="408"/>
      <c r="F1396" s="409"/>
      <c r="G1396" s="409"/>
      <c r="H1396" s="408"/>
      <c r="I1396" s="409"/>
      <c r="J1396" s="409"/>
    </row>
    <row r="1397" spans="2:10" x14ac:dyDescent="0.2">
      <c r="B1397" s="408"/>
      <c r="C1397" s="409"/>
      <c r="D1397" s="409"/>
      <c r="E1397" s="408"/>
      <c r="F1397" s="409"/>
      <c r="G1397" s="409"/>
      <c r="H1397" s="408"/>
      <c r="I1397" s="409"/>
      <c r="J1397" s="409"/>
    </row>
    <row r="1398" spans="2:10" x14ac:dyDescent="0.2">
      <c r="B1398" s="408"/>
      <c r="C1398" s="409"/>
      <c r="D1398" s="409"/>
      <c r="E1398" s="408"/>
      <c r="F1398" s="409"/>
      <c r="G1398" s="409"/>
      <c r="H1398" s="408"/>
      <c r="I1398" s="409"/>
      <c r="J1398" s="409"/>
    </row>
    <row r="1399" spans="2:10" x14ac:dyDescent="0.2">
      <c r="B1399" s="408"/>
      <c r="C1399" s="409"/>
      <c r="D1399" s="409"/>
      <c r="E1399" s="408"/>
      <c r="F1399" s="409"/>
      <c r="G1399" s="409"/>
      <c r="H1399" s="408"/>
      <c r="I1399" s="409"/>
      <c r="J1399" s="409"/>
    </row>
    <row r="1400" spans="2:10" x14ac:dyDescent="0.2">
      <c r="B1400" s="408"/>
      <c r="C1400" s="409"/>
      <c r="D1400" s="409"/>
      <c r="E1400" s="408"/>
      <c r="F1400" s="409"/>
      <c r="G1400" s="409"/>
      <c r="H1400" s="408"/>
      <c r="I1400" s="409"/>
      <c r="J1400" s="409"/>
    </row>
    <row r="1401" spans="2:10" x14ac:dyDescent="0.2">
      <c r="B1401" s="408"/>
      <c r="C1401" s="409"/>
      <c r="D1401" s="409"/>
      <c r="E1401" s="408"/>
      <c r="F1401" s="409"/>
      <c r="G1401" s="409"/>
      <c r="H1401" s="408"/>
      <c r="I1401" s="409"/>
      <c r="J1401" s="409"/>
    </row>
    <row r="1402" spans="2:10" x14ac:dyDescent="0.2">
      <c r="B1402" s="408"/>
      <c r="C1402" s="409"/>
      <c r="D1402" s="409"/>
      <c r="E1402" s="408"/>
      <c r="F1402" s="409"/>
      <c r="G1402" s="409"/>
      <c r="H1402" s="408"/>
      <c r="I1402" s="409"/>
      <c r="J1402" s="409"/>
    </row>
    <row r="1403" spans="2:10" x14ac:dyDescent="0.2">
      <c r="B1403" s="408"/>
      <c r="C1403" s="409"/>
      <c r="D1403" s="409"/>
      <c r="E1403" s="408"/>
      <c r="F1403" s="409"/>
      <c r="G1403" s="409"/>
      <c r="H1403" s="408"/>
      <c r="I1403" s="409"/>
      <c r="J1403" s="409"/>
    </row>
    <row r="1404" spans="2:10" x14ac:dyDescent="0.2">
      <c r="B1404" s="408"/>
      <c r="C1404" s="409"/>
      <c r="D1404" s="409"/>
      <c r="E1404" s="408"/>
      <c r="F1404" s="409"/>
      <c r="G1404" s="409"/>
      <c r="H1404" s="408"/>
      <c r="I1404" s="409"/>
      <c r="J1404" s="409"/>
    </row>
    <row r="1405" spans="2:10" x14ac:dyDescent="0.2">
      <c r="B1405" s="408"/>
      <c r="C1405" s="409"/>
      <c r="D1405" s="409"/>
      <c r="E1405" s="408"/>
      <c r="F1405" s="409"/>
      <c r="G1405" s="409"/>
      <c r="H1405" s="408"/>
      <c r="I1405" s="409"/>
      <c r="J1405" s="409"/>
    </row>
    <row r="1406" spans="2:10" x14ac:dyDescent="0.2">
      <c r="B1406" s="408"/>
      <c r="C1406" s="409"/>
      <c r="D1406" s="409"/>
      <c r="E1406" s="408"/>
      <c r="F1406" s="409"/>
      <c r="G1406" s="409"/>
      <c r="H1406" s="408"/>
      <c r="I1406" s="409"/>
      <c r="J1406" s="409"/>
    </row>
    <row r="1407" spans="2:10" x14ac:dyDescent="0.2">
      <c r="B1407" s="408"/>
      <c r="C1407" s="409"/>
      <c r="D1407" s="409"/>
      <c r="E1407" s="408"/>
      <c r="F1407" s="409"/>
      <c r="G1407" s="409"/>
      <c r="H1407" s="408"/>
      <c r="I1407" s="409"/>
      <c r="J1407" s="409"/>
    </row>
    <row r="1408" spans="2:10" x14ac:dyDescent="0.2">
      <c r="B1408" s="408"/>
      <c r="C1408" s="409"/>
      <c r="D1408" s="409"/>
      <c r="E1408" s="408"/>
      <c r="F1408" s="409"/>
      <c r="G1408" s="409"/>
      <c r="H1408" s="408"/>
      <c r="I1408" s="409"/>
      <c r="J1408" s="409"/>
    </row>
    <row r="1409" spans="2:10" x14ac:dyDescent="0.2">
      <c r="B1409" s="408"/>
      <c r="C1409" s="409"/>
      <c r="D1409" s="409"/>
      <c r="E1409" s="408"/>
      <c r="F1409" s="409"/>
      <c r="G1409" s="409"/>
      <c r="H1409" s="408"/>
      <c r="I1409" s="409"/>
      <c r="J1409" s="409"/>
    </row>
    <row r="1410" spans="2:10" x14ac:dyDescent="0.2">
      <c r="B1410" s="408"/>
      <c r="C1410" s="409"/>
      <c r="D1410" s="409"/>
      <c r="E1410" s="408"/>
      <c r="F1410" s="409"/>
      <c r="G1410" s="409"/>
      <c r="H1410" s="408"/>
      <c r="I1410" s="409"/>
      <c r="J1410" s="409"/>
    </row>
    <row r="1411" spans="2:10" x14ac:dyDescent="0.2">
      <c r="B1411" s="408"/>
      <c r="C1411" s="409"/>
      <c r="D1411" s="409"/>
      <c r="E1411" s="408"/>
      <c r="F1411" s="409"/>
      <c r="G1411" s="409"/>
      <c r="H1411" s="408"/>
      <c r="I1411" s="409"/>
      <c r="J1411" s="409"/>
    </row>
    <row r="1412" spans="2:10" x14ac:dyDescent="0.2">
      <c r="B1412" s="408"/>
      <c r="C1412" s="409"/>
      <c r="D1412" s="409"/>
      <c r="E1412" s="408"/>
      <c r="F1412" s="409"/>
      <c r="G1412" s="409"/>
      <c r="H1412" s="408"/>
      <c r="I1412" s="409"/>
      <c r="J1412" s="409"/>
    </row>
    <row r="1413" spans="2:10" x14ac:dyDescent="0.2">
      <c r="B1413" s="408"/>
      <c r="C1413" s="409"/>
      <c r="D1413" s="409"/>
      <c r="E1413" s="408"/>
      <c r="F1413" s="409"/>
      <c r="G1413" s="409"/>
      <c r="H1413" s="408"/>
      <c r="I1413" s="409"/>
      <c r="J1413" s="409"/>
    </row>
    <row r="1414" spans="2:10" x14ac:dyDescent="0.2">
      <c r="B1414" s="408"/>
      <c r="C1414" s="409"/>
      <c r="D1414" s="409"/>
      <c r="E1414" s="408"/>
      <c r="F1414" s="409"/>
      <c r="G1414" s="409"/>
      <c r="H1414" s="408"/>
      <c r="I1414" s="409"/>
      <c r="J1414" s="409"/>
    </row>
    <row r="1415" spans="2:10" x14ac:dyDescent="0.2">
      <c r="B1415" s="408"/>
      <c r="C1415" s="409"/>
      <c r="D1415" s="409"/>
      <c r="E1415" s="408"/>
      <c r="F1415" s="409"/>
      <c r="G1415" s="409"/>
      <c r="H1415" s="408"/>
      <c r="I1415" s="409"/>
      <c r="J1415" s="409"/>
    </row>
    <row r="1416" spans="2:10" x14ac:dyDescent="0.2">
      <c r="B1416" s="408"/>
      <c r="C1416" s="409"/>
      <c r="D1416" s="409"/>
      <c r="E1416" s="408"/>
      <c r="F1416" s="409"/>
      <c r="G1416" s="409"/>
      <c r="H1416" s="408"/>
      <c r="I1416" s="409"/>
      <c r="J1416" s="409"/>
    </row>
    <row r="1417" spans="2:10" x14ac:dyDescent="0.2">
      <c r="B1417" s="408"/>
      <c r="C1417" s="409"/>
      <c r="D1417" s="409"/>
      <c r="E1417" s="408"/>
      <c r="F1417" s="409"/>
      <c r="G1417" s="409"/>
      <c r="H1417" s="408"/>
      <c r="I1417" s="409"/>
      <c r="J1417" s="409"/>
    </row>
    <row r="1418" spans="2:10" x14ac:dyDescent="0.2">
      <c r="B1418" s="408"/>
      <c r="C1418" s="409"/>
      <c r="D1418" s="409"/>
      <c r="E1418" s="408"/>
      <c r="F1418" s="409"/>
      <c r="G1418" s="409"/>
      <c r="H1418" s="408"/>
      <c r="I1418" s="409"/>
      <c r="J1418" s="409"/>
    </row>
    <row r="1419" spans="2:10" x14ac:dyDescent="0.2">
      <c r="B1419" s="408"/>
      <c r="C1419" s="409"/>
      <c r="D1419" s="409"/>
      <c r="E1419" s="408"/>
      <c r="F1419" s="409"/>
      <c r="G1419" s="409"/>
      <c r="H1419" s="408"/>
      <c r="I1419" s="409"/>
      <c r="J1419" s="409"/>
    </row>
    <row r="1420" spans="2:10" x14ac:dyDescent="0.2">
      <c r="B1420" s="408"/>
      <c r="C1420" s="409"/>
      <c r="D1420" s="409"/>
      <c r="E1420" s="408"/>
      <c r="F1420" s="409"/>
      <c r="G1420" s="409"/>
      <c r="H1420" s="408"/>
      <c r="I1420" s="409"/>
      <c r="J1420" s="409"/>
    </row>
    <row r="1421" spans="2:10" x14ac:dyDescent="0.2">
      <c r="B1421" s="408"/>
      <c r="C1421" s="409"/>
      <c r="D1421" s="409"/>
      <c r="E1421" s="408"/>
      <c r="F1421" s="409"/>
      <c r="G1421" s="409"/>
      <c r="H1421" s="408"/>
      <c r="I1421" s="409"/>
      <c r="J1421" s="409"/>
    </row>
    <row r="1422" spans="2:10" x14ac:dyDescent="0.2">
      <c r="B1422" s="408"/>
      <c r="C1422" s="409"/>
      <c r="D1422" s="409"/>
      <c r="E1422" s="408"/>
      <c r="F1422" s="409"/>
      <c r="G1422" s="409"/>
      <c r="H1422" s="408"/>
      <c r="I1422" s="409"/>
      <c r="J1422" s="409"/>
    </row>
    <row r="1423" spans="2:10" x14ac:dyDescent="0.2">
      <c r="B1423" s="408"/>
      <c r="C1423" s="409"/>
      <c r="D1423" s="409"/>
      <c r="E1423" s="408"/>
      <c r="F1423" s="409"/>
      <c r="G1423" s="409"/>
      <c r="H1423" s="408"/>
      <c r="I1423" s="409"/>
      <c r="J1423" s="409"/>
    </row>
    <row r="1424" spans="2:10" x14ac:dyDescent="0.2">
      <c r="B1424" s="408"/>
      <c r="C1424" s="409"/>
      <c r="D1424" s="409"/>
      <c r="E1424" s="408"/>
      <c r="F1424" s="409"/>
      <c r="G1424" s="409"/>
      <c r="H1424" s="408"/>
      <c r="I1424" s="409"/>
      <c r="J1424" s="409"/>
    </row>
    <row r="1425" spans="2:10" x14ac:dyDescent="0.2">
      <c r="B1425" s="408"/>
      <c r="C1425" s="409"/>
      <c r="D1425" s="409"/>
      <c r="E1425" s="408"/>
      <c r="F1425" s="409"/>
      <c r="G1425" s="409"/>
      <c r="H1425" s="408"/>
      <c r="I1425" s="409"/>
      <c r="J1425" s="409"/>
    </row>
    <row r="1426" spans="2:10" x14ac:dyDescent="0.2">
      <c r="B1426" s="408"/>
      <c r="C1426" s="409"/>
      <c r="D1426" s="409"/>
      <c r="E1426" s="408"/>
      <c r="F1426" s="409"/>
      <c r="G1426" s="409"/>
      <c r="H1426" s="408"/>
      <c r="I1426" s="409"/>
      <c r="J1426" s="409"/>
    </row>
    <row r="1427" spans="2:10" x14ac:dyDescent="0.2">
      <c r="B1427" s="408"/>
      <c r="C1427" s="409"/>
      <c r="D1427" s="409"/>
      <c r="E1427" s="408"/>
      <c r="F1427" s="409"/>
      <c r="G1427" s="409"/>
      <c r="H1427" s="408"/>
      <c r="I1427" s="409"/>
      <c r="J1427" s="409"/>
    </row>
    <row r="1428" spans="2:10" x14ac:dyDescent="0.2">
      <c r="B1428" s="408"/>
      <c r="C1428" s="409"/>
      <c r="D1428" s="409"/>
      <c r="E1428" s="408"/>
      <c r="F1428" s="409"/>
      <c r="G1428" s="409"/>
      <c r="H1428" s="408"/>
      <c r="I1428" s="409"/>
      <c r="J1428" s="409"/>
    </row>
    <row r="1429" spans="2:10" x14ac:dyDescent="0.2">
      <c r="B1429" s="408"/>
      <c r="C1429" s="409"/>
      <c r="D1429" s="409"/>
      <c r="E1429" s="408"/>
      <c r="F1429" s="409"/>
      <c r="G1429" s="409"/>
      <c r="H1429" s="408"/>
      <c r="I1429" s="409"/>
      <c r="J1429" s="409"/>
    </row>
    <row r="1430" spans="2:10" x14ac:dyDescent="0.2">
      <c r="B1430" s="408"/>
      <c r="C1430" s="409"/>
      <c r="D1430" s="409"/>
      <c r="E1430" s="408"/>
      <c r="F1430" s="409"/>
      <c r="G1430" s="409"/>
      <c r="H1430" s="408"/>
      <c r="I1430" s="409"/>
      <c r="J1430" s="409"/>
    </row>
    <row r="1431" spans="2:10" x14ac:dyDescent="0.2">
      <c r="B1431" s="408"/>
      <c r="C1431" s="409"/>
      <c r="D1431" s="409"/>
      <c r="E1431" s="408"/>
      <c r="F1431" s="409"/>
      <c r="G1431" s="409"/>
      <c r="H1431" s="408"/>
      <c r="I1431" s="409"/>
      <c r="J1431" s="409"/>
    </row>
    <row r="1432" spans="2:10" x14ac:dyDescent="0.2">
      <c r="B1432" s="408"/>
      <c r="C1432" s="409"/>
      <c r="D1432" s="409"/>
      <c r="E1432" s="408"/>
      <c r="F1432" s="409"/>
      <c r="G1432" s="409"/>
      <c r="H1432" s="408"/>
      <c r="I1432" s="409"/>
      <c r="J1432" s="409"/>
    </row>
    <row r="1433" spans="2:10" x14ac:dyDescent="0.2">
      <c r="B1433" s="408"/>
      <c r="C1433" s="409"/>
      <c r="D1433" s="409"/>
      <c r="E1433" s="408"/>
      <c r="F1433" s="409"/>
      <c r="G1433" s="409"/>
      <c r="H1433" s="408"/>
      <c r="I1433" s="409"/>
      <c r="J1433" s="409"/>
    </row>
    <row r="1434" spans="2:10" x14ac:dyDescent="0.2">
      <c r="B1434" s="408"/>
      <c r="C1434" s="409"/>
      <c r="D1434" s="409"/>
      <c r="E1434" s="408"/>
      <c r="F1434" s="409"/>
      <c r="G1434" s="409"/>
      <c r="H1434" s="408"/>
      <c r="I1434" s="409"/>
      <c r="J1434" s="409"/>
    </row>
    <row r="1435" spans="2:10" x14ac:dyDescent="0.2">
      <c r="B1435" s="408"/>
      <c r="C1435" s="409"/>
      <c r="D1435" s="409"/>
      <c r="E1435" s="408"/>
      <c r="F1435" s="409"/>
      <c r="G1435" s="409"/>
      <c r="H1435" s="408"/>
      <c r="I1435" s="409"/>
      <c r="J1435" s="409"/>
    </row>
    <row r="1436" spans="2:10" x14ac:dyDescent="0.2">
      <c r="B1436" s="408"/>
      <c r="C1436" s="409"/>
      <c r="D1436" s="409"/>
      <c r="E1436" s="408"/>
      <c r="F1436" s="409"/>
      <c r="G1436" s="409"/>
      <c r="H1436" s="408"/>
      <c r="I1436" s="409"/>
      <c r="J1436" s="409"/>
    </row>
    <row r="1437" spans="2:10" x14ac:dyDescent="0.2">
      <c r="B1437" s="408"/>
      <c r="C1437" s="409"/>
      <c r="D1437" s="409"/>
      <c r="E1437" s="408"/>
      <c r="F1437" s="409"/>
      <c r="G1437" s="409"/>
      <c r="H1437" s="408"/>
      <c r="I1437" s="409"/>
      <c r="J1437" s="409"/>
    </row>
    <row r="1438" spans="2:10" x14ac:dyDescent="0.2">
      <c r="B1438" s="408"/>
      <c r="C1438" s="409"/>
      <c r="D1438" s="409"/>
      <c r="E1438" s="408"/>
      <c r="F1438" s="409"/>
      <c r="G1438" s="409"/>
      <c r="H1438" s="408"/>
      <c r="I1438" s="409"/>
      <c r="J1438" s="409"/>
    </row>
    <row r="1439" spans="2:10" x14ac:dyDescent="0.2">
      <c r="B1439" s="408"/>
      <c r="C1439" s="409"/>
      <c r="D1439" s="409"/>
      <c r="E1439" s="408"/>
      <c r="F1439" s="409"/>
      <c r="G1439" s="409"/>
      <c r="H1439" s="408"/>
      <c r="I1439" s="409"/>
      <c r="J1439" s="409"/>
    </row>
    <row r="1440" spans="2:10" x14ac:dyDescent="0.2">
      <c r="B1440" s="408"/>
      <c r="C1440" s="409"/>
      <c r="D1440" s="409"/>
      <c r="E1440" s="408"/>
      <c r="F1440" s="409"/>
      <c r="G1440" s="409"/>
      <c r="H1440" s="408"/>
      <c r="I1440" s="409"/>
      <c r="J1440" s="409"/>
    </row>
    <row r="1441" spans="2:10" x14ac:dyDescent="0.2">
      <c r="B1441" s="408"/>
      <c r="C1441" s="409"/>
      <c r="D1441" s="409"/>
      <c r="E1441" s="408"/>
      <c r="F1441" s="409"/>
      <c r="G1441" s="409"/>
      <c r="H1441" s="408"/>
      <c r="I1441" s="409"/>
      <c r="J1441" s="409"/>
    </row>
    <row r="1442" spans="2:10" x14ac:dyDescent="0.2">
      <c r="B1442" s="408"/>
      <c r="C1442" s="409"/>
      <c r="D1442" s="409"/>
      <c r="E1442" s="408"/>
      <c r="F1442" s="409"/>
      <c r="G1442" s="409"/>
      <c r="H1442" s="408"/>
      <c r="I1442" s="409"/>
      <c r="J1442" s="409"/>
    </row>
    <row r="1443" spans="2:10" x14ac:dyDescent="0.2">
      <c r="B1443" s="408"/>
      <c r="C1443" s="409"/>
      <c r="D1443" s="409"/>
      <c r="E1443" s="408"/>
      <c r="F1443" s="409"/>
      <c r="G1443" s="409"/>
      <c r="H1443" s="408"/>
      <c r="I1443" s="409"/>
      <c r="J1443" s="409"/>
    </row>
    <row r="1444" spans="2:10" x14ac:dyDescent="0.2">
      <c r="B1444" s="408"/>
      <c r="C1444" s="409"/>
      <c r="D1444" s="409"/>
      <c r="E1444" s="408"/>
      <c r="F1444" s="409"/>
      <c r="G1444" s="409"/>
      <c r="H1444" s="408"/>
      <c r="I1444" s="409"/>
      <c r="J1444" s="409"/>
    </row>
    <row r="1445" spans="2:10" x14ac:dyDescent="0.2">
      <c r="B1445" s="408"/>
      <c r="C1445" s="409"/>
      <c r="D1445" s="409"/>
      <c r="E1445" s="408"/>
      <c r="F1445" s="409"/>
      <c r="G1445" s="409"/>
      <c r="H1445" s="408"/>
      <c r="I1445" s="409"/>
      <c r="J1445" s="409"/>
    </row>
    <row r="1446" spans="2:10" x14ac:dyDescent="0.2">
      <c r="B1446" s="408"/>
      <c r="C1446" s="409"/>
      <c r="D1446" s="409"/>
      <c r="E1446" s="408"/>
      <c r="F1446" s="409"/>
      <c r="G1446" s="409"/>
      <c r="H1446" s="408"/>
      <c r="I1446" s="409"/>
      <c r="J1446" s="409"/>
    </row>
    <row r="1447" spans="2:10" x14ac:dyDescent="0.2">
      <c r="B1447" s="408"/>
      <c r="C1447" s="409"/>
      <c r="D1447" s="409"/>
      <c r="E1447" s="408"/>
      <c r="F1447" s="409"/>
      <c r="G1447" s="409"/>
      <c r="H1447" s="408"/>
      <c r="I1447" s="409"/>
      <c r="J1447" s="409"/>
    </row>
    <row r="1448" spans="2:10" x14ac:dyDescent="0.2">
      <c r="B1448" s="408"/>
      <c r="C1448" s="409"/>
      <c r="D1448" s="409"/>
      <c r="E1448" s="408"/>
      <c r="F1448" s="409"/>
      <c r="G1448" s="409"/>
      <c r="H1448" s="408"/>
      <c r="I1448" s="409"/>
      <c r="J1448" s="409"/>
    </row>
    <row r="1449" spans="2:10" x14ac:dyDescent="0.2">
      <c r="B1449" s="408"/>
      <c r="C1449" s="409"/>
      <c r="D1449" s="409"/>
      <c r="E1449" s="408"/>
      <c r="F1449" s="409"/>
      <c r="G1449" s="409"/>
      <c r="H1449" s="408"/>
      <c r="I1449" s="409"/>
      <c r="J1449" s="409"/>
    </row>
    <row r="1450" spans="2:10" x14ac:dyDescent="0.2">
      <c r="B1450" s="408"/>
      <c r="C1450" s="409"/>
      <c r="D1450" s="409"/>
      <c r="E1450" s="408"/>
      <c r="F1450" s="409"/>
      <c r="G1450" s="409"/>
      <c r="H1450" s="408"/>
      <c r="I1450" s="409"/>
      <c r="J1450" s="409"/>
    </row>
    <row r="1451" spans="2:10" x14ac:dyDescent="0.2">
      <c r="B1451" s="408"/>
      <c r="C1451" s="409"/>
      <c r="D1451" s="409"/>
      <c r="E1451" s="408"/>
      <c r="F1451" s="409"/>
      <c r="G1451" s="409"/>
      <c r="H1451" s="408"/>
      <c r="I1451" s="409"/>
      <c r="J1451" s="409"/>
    </row>
    <row r="1452" spans="2:10" x14ac:dyDescent="0.2">
      <c r="B1452" s="408"/>
      <c r="C1452" s="409"/>
      <c r="D1452" s="409"/>
      <c r="E1452" s="408"/>
      <c r="F1452" s="409"/>
      <c r="G1452" s="409"/>
      <c r="H1452" s="408"/>
      <c r="I1452" s="409"/>
      <c r="J1452" s="409"/>
    </row>
    <row r="1453" spans="2:10" x14ac:dyDescent="0.2">
      <c r="B1453" s="408"/>
      <c r="C1453" s="409"/>
      <c r="D1453" s="409"/>
      <c r="E1453" s="408"/>
      <c r="F1453" s="409"/>
      <c r="G1453" s="409"/>
      <c r="H1453" s="408"/>
      <c r="I1453" s="409"/>
      <c r="J1453" s="409"/>
    </row>
    <row r="1454" spans="2:10" x14ac:dyDescent="0.2">
      <c r="B1454" s="408"/>
      <c r="C1454" s="409"/>
      <c r="D1454" s="409"/>
      <c r="E1454" s="408"/>
      <c r="F1454" s="409"/>
      <c r="G1454" s="409"/>
      <c r="H1454" s="408"/>
      <c r="I1454" s="409"/>
      <c r="J1454" s="409"/>
    </row>
    <row r="1455" spans="2:10" x14ac:dyDescent="0.2">
      <c r="B1455" s="408"/>
      <c r="C1455" s="409"/>
      <c r="D1455" s="409"/>
      <c r="E1455" s="408"/>
      <c r="F1455" s="409"/>
      <c r="G1455" s="409"/>
      <c r="H1455" s="408"/>
      <c r="I1455" s="409"/>
      <c r="J1455" s="409"/>
    </row>
    <row r="1456" spans="2:10" x14ac:dyDescent="0.2">
      <c r="B1456" s="408"/>
      <c r="C1456" s="409"/>
      <c r="D1456" s="409"/>
      <c r="E1456" s="408"/>
      <c r="F1456" s="409"/>
      <c r="G1456" s="409"/>
      <c r="H1456" s="408"/>
      <c r="I1456" s="409"/>
      <c r="J1456" s="409"/>
    </row>
    <row r="1457" spans="2:10" x14ac:dyDescent="0.2">
      <c r="B1457" s="408"/>
      <c r="C1457" s="409"/>
      <c r="D1457" s="409"/>
      <c r="E1457" s="408"/>
      <c r="F1457" s="409"/>
      <c r="G1457" s="409"/>
      <c r="H1457" s="408"/>
      <c r="I1457" s="409"/>
      <c r="J1457" s="409"/>
    </row>
    <row r="1458" spans="2:10" x14ac:dyDescent="0.2">
      <c r="B1458" s="408"/>
      <c r="C1458" s="409"/>
      <c r="D1458" s="409"/>
      <c r="E1458" s="408"/>
      <c r="F1458" s="409"/>
      <c r="G1458" s="409"/>
      <c r="H1458" s="408"/>
      <c r="I1458" s="409"/>
      <c r="J1458" s="409"/>
    </row>
    <row r="1459" spans="2:10" x14ac:dyDescent="0.2">
      <c r="B1459" s="408"/>
      <c r="C1459" s="409"/>
      <c r="D1459" s="409"/>
      <c r="E1459" s="408"/>
      <c r="F1459" s="409"/>
      <c r="G1459" s="409"/>
      <c r="H1459" s="408"/>
      <c r="I1459" s="409"/>
      <c r="J1459" s="409"/>
    </row>
    <row r="1460" spans="2:10" x14ac:dyDescent="0.2">
      <c r="B1460" s="408"/>
      <c r="C1460" s="409"/>
      <c r="D1460" s="409"/>
      <c r="E1460" s="408"/>
      <c r="F1460" s="409"/>
      <c r="G1460" s="409"/>
      <c r="H1460" s="408"/>
      <c r="I1460" s="409"/>
      <c r="J1460" s="409"/>
    </row>
    <row r="1461" spans="2:10" x14ac:dyDescent="0.2">
      <c r="B1461" s="408"/>
      <c r="C1461" s="409"/>
      <c r="D1461" s="409"/>
      <c r="E1461" s="408"/>
      <c r="F1461" s="409"/>
      <c r="G1461" s="409"/>
      <c r="H1461" s="408"/>
      <c r="I1461" s="409"/>
      <c r="J1461" s="409"/>
    </row>
    <row r="1462" spans="2:10" x14ac:dyDescent="0.2">
      <c r="B1462" s="408"/>
      <c r="C1462" s="409"/>
      <c r="D1462" s="409"/>
      <c r="E1462" s="408"/>
      <c r="F1462" s="409"/>
      <c r="G1462" s="409"/>
      <c r="H1462" s="408"/>
      <c r="I1462" s="409"/>
      <c r="J1462" s="409"/>
    </row>
    <row r="1463" spans="2:10" x14ac:dyDescent="0.2">
      <c r="B1463" s="408"/>
      <c r="C1463" s="409"/>
      <c r="D1463" s="409"/>
      <c r="E1463" s="408"/>
      <c r="F1463" s="409"/>
      <c r="G1463" s="409"/>
      <c r="H1463" s="408"/>
      <c r="I1463" s="409"/>
      <c r="J1463" s="409"/>
    </row>
    <row r="1464" spans="2:10" x14ac:dyDescent="0.2">
      <c r="B1464" s="408"/>
      <c r="C1464" s="409"/>
      <c r="D1464" s="409"/>
      <c r="E1464" s="408"/>
      <c r="F1464" s="409"/>
      <c r="G1464" s="409"/>
      <c r="H1464" s="408"/>
      <c r="I1464" s="409"/>
      <c r="J1464" s="409"/>
    </row>
    <row r="1465" spans="2:10" x14ac:dyDescent="0.2">
      <c r="B1465" s="408"/>
      <c r="C1465" s="409"/>
      <c r="D1465" s="409"/>
      <c r="E1465" s="408"/>
      <c r="F1465" s="409"/>
      <c r="G1465" s="409"/>
      <c r="H1465" s="408"/>
      <c r="I1465" s="409"/>
      <c r="J1465" s="409"/>
    </row>
    <row r="1466" spans="2:10" x14ac:dyDescent="0.2">
      <c r="B1466" s="408"/>
      <c r="C1466" s="409"/>
      <c r="D1466" s="409"/>
      <c r="E1466" s="408"/>
      <c r="F1466" s="409"/>
      <c r="G1466" s="409"/>
      <c r="H1466" s="408"/>
      <c r="I1466" s="409"/>
      <c r="J1466" s="409"/>
    </row>
    <row r="1467" spans="2:10" x14ac:dyDescent="0.2">
      <c r="B1467" s="408"/>
      <c r="C1467" s="409"/>
      <c r="D1467" s="409"/>
      <c r="E1467" s="408"/>
      <c r="F1467" s="409"/>
      <c r="G1467" s="409"/>
      <c r="H1467" s="408"/>
      <c r="I1467" s="409"/>
      <c r="J1467" s="409"/>
    </row>
    <row r="1468" spans="2:10" x14ac:dyDescent="0.2">
      <c r="B1468" s="408"/>
      <c r="C1468" s="409"/>
      <c r="D1468" s="409"/>
      <c r="E1468" s="408"/>
      <c r="F1468" s="409"/>
      <c r="G1468" s="409"/>
      <c r="H1468" s="408"/>
      <c r="I1468" s="409"/>
      <c r="J1468" s="409"/>
    </row>
    <row r="1469" spans="2:10" x14ac:dyDescent="0.2">
      <c r="B1469" s="408"/>
      <c r="C1469" s="409"/>
      <c r="D1469" s="409"/>
      <c r="E1469" s="408"/>
      <c r="F1469" s="409"/>
      <c r="G1469" s="409"/>
      <c r="H1469" s="408"/>
      <c r="I1469" s="409"/>
      <c r="J1469" s="409"/>
    </row>
    <row r="1470" spans="2:10" x14ac:dyDescent="0.2">
      <c r="B1470" s="408"/>
      <c r="C1470" s="409"/>
      <c r="D1470" s="409"/>
      <c r="E1470" s="408"/>
      <c r="F1470" s="409"/>
      <c r="G1470" s="409"/>
      <c r="H1470" s="408"/>
      <c r="I1470" s="409"/>
      <c r="J1470" s="409"/>
    </row>
    <row r="1471" spans="2:10" x14ac:dyDescent="0.2">
      <c r="B1471" s="408"/>
      <c r="C1471" s="409"/>
      <c r="D1471" s="409"/>
      <c r="E1471" s="408"/>
      <c r="F1471" s="409"/>
      <c r="G1471" s="409"/>
      <c r="H1471" s="408"/>
      <c r="I1471" s="409"/>
      <c r="J1471" s="409"/>
    </row>
    <row r="1472" spans="2:10" x14ac:dyDescent="0.2">
      <c r="B1472" s="408"/>
      <c r="C1472" s="409"/>
      <c r="D1472" s="409"/>
      <c r="E1472" s="408"/>
      <c r="F1472" s="409"/>
      <c r="G1472" s="409"/>
      <c r="H1472" s="408"/>
      <c r="I1472" s="409"/>
      <c r="J1472" s="409"/>
    </row>
    <row r="1473" spans="2:10" x14ac:dyDescent="0.2">
      <c r="B1473" s="408"/>
      <c r="C1473" s="409"/>
      <c r="D1473" s="409"/>
      <c r="E1473" s="408"/>
      <c r="F1473" s="409"/>
      <c r="G1473" s="409"/>
      <c r="H1473" s="408"/>
      <c r="I1473" s="409"/>
      <c r="J1473" s="409"/>
    </row>
    <row r="1474" spans="2:10" x14ac:dyDescent="0.2">
      <c r="B1474" s="408"/>
      <c r="C1474" s="409"/>
      <c r="D1474" s="409"/>
      <c r="E1474" s="408"/>
      <c r="F1474" s="409"/>
      <c r="G1474" s="409"/>
      <c r="H1474" s="408"/>
      <c r="I1474" s="409"/>
      <c r="J1474" s="409"/>
    </row>
    <row r="1475" spans="2:10" x14ac:dyDescent="0.2">
      <c r="B1475" s="408"/>
      <c r="C1475" s="409"/>
      <c r="D1475" s="409"/>
      <c r="E1475" s="408"/>
      <c r="F1475" s="409"/>
      <c r="G1475" s="409"/>
      <c r="H1475" s="408"/>
      <c r="I1475" s="409"/>
      <c r="J1475" s="409"/>
    </row>
    <row r="1476" spans="2:10" x14ac:dyDescent="0.2">
      <c r="B1476" s="408"/>
      <c r="C1476" s="409"/>
      <c r="D1476" s="409"/>
      <c r="E1476" s="408"/>
      <c r="F1476" s="409"/>
      <c r="G1476" s="409"/>
      <c r="H1476" s="408"/>
      <c r="I1476" s="409"/>
      <c r="J1476" s="409"/>
    </row>
    <row r="1477" spans="2:10" x14ac:dyDescent="0.2">
      <c r="B1477" s="408"/>
      <c r="C1477" s="409"/>
      <c r="D1477" s="409"/>
      <c r="E1477" s="408"/>
      <c r="F1477" s="409"/>
      <c r="G1477" s="409"/>
      <c r="H1477" s="408"/>
      <c r="I1477" s="409"/>
      <c r="J1477" s="409"/>
    </row>
    <row r="1478" spans="2:10" x14ac:dyDescent="0.2">
      <c r="B1478" s="408"/>
      <c r="C1478" s="409"/>
      <c r="D1478" s="409"/>
      <c r="E1478" s="408"/>
      <c r="F1478" s="409"/>
      <c r="G1478" s="409"/>
      <c r="H1478" s="408"/>
      <c r="I1478" s="409"/>
      <c r="J1478" s="409"/>
    </row>
    <row r="1479" spans="2:10" x14ac:dyDescent="0.2">
      <c r="B1479" s="408"/>
      <c r="C1479" s="409"/>
      <c r="D1479" s="409"/>
      <c r="E1479" s="408"/>
      <c r="F1479" s="409"/>
      <c r="G1479" s="409"/>
      <c r="H1479" s="408"/>
      <c r="I1479" s="409"/>
      <c r="J1479" s="409"/>
    </row>
    <row r="1480" spans="2:10" x14ac:dyDescent="0.2">
      <c r="B1480" s="408"/>
      <c r="C1480" s="409"/>
      <c r="D1480" s="409"/>
      <c r="E1480" s="408"/>
      <c r="F1480" s="409"/>
      <c r="G1480" s="409"/>
      <c r="H1480" s="408"/>
      <c r="I1480" s="409"/>
      <c r="J1480" s="409"/>
    </row>
    <row r="1481" spans="2:10" x14ac:dyDescent="0.2">
      <c r="B1481" s="408"/>
      <c r="C1481" s="409"/>
      <c r="D1481" s="409"/>
      <c r="E1481" s="408"/>
      <c r="F1481" s="409"/>
      <c r="G1481" s="409"/>
      <c r="H1481" s="408"/>
      <c r="I1481" s="409"/>
      <c r="J1481" s="409"/>
    </row>
    <row r="1482" spans="2:10" x14ac:dyDescent="0.2">
      <c r="B1482" s="408"/>
      <c r="C1482" s="409"/>
      <c r="D1482" s="409"/>
      <c r="E1482" s="408"/>
      <c r="F1482" s="409"/>
      <c r="G1482" s="409"/>
      <c r="H1482" s="408"/>
      <c r="I1482" s="409"/>
      <c r="J1482" s="409"/>
    </row>
    <row r="1483" spans="2:10" x14ac:dyDescent="0.2">
      <c r="B1483" s="408"/>
      <c r="C1483" s="409"/>
      <c r="D1483" s="409"/>
      <c r="E1483" s="408"/>
      <c r="F1483" s="409"/>
      <c r="G1483" s="409"/>
      <c r="H1483" s="408"/>
      <c r="I1483" s="409"/>
      <c r="J1483" s="409"/>
    </row>
    <row r="1484" spans="2:10" x14ac:dyDescent="0.2">
      <c r="B1484" s="408"/>
      <c r="C1484" s="409"/>
      <c r="D1484" s="409"/>
      <c r="E1484" s="408"/>
      <c r="F1484" s="409"/>
      <c r="G1484" s="409"/>
      <c r="H1484" s="408"/>
      <c r="I1484" s="409"/>
      <c r="J1484" s="409"/>
    </row>
    <row r="1485" spans="2:10" x14ac:dyDescent="0.2">
      <c r="B1485" s="408"/>
      <c r="C1485" s="409"/>
      <c r="D1485" s="409"/>
      <c r="E1485" s="408"/>
      <c r="F1485" s="409"/>
      <c r="G1485" s="409"/>
      <c r="H1485" s="408"/>
      <c r="I1485" s="409"/>
      <c r="J1485" s="409"/>
    </row>
    <row r="1486" spans="2:10" x14ac:dyDescent="0.2">
      <c r="B1486" s="408"/>
      <c r="C1486" s="409"/>
      <c r="D1486" s="409"/>
      <c r="E1486" s="408"/>
      <c r="F1486" s="409"/>
      <c r="G1486" s="409"/>
      <c r="H1486" s="408"/>
      <c r="I1486" s="409"/>
      <c r="J1486" s="409"/>
    </row>
    <row r="1487" spans="2:10" x14ac:dyDescent="0.2">
      <c r="B1487" s="408"/>
      <c r="C1487" s="409"/>
      <c r="D1487" s="409"/>
      <c r="E1487" s="408"/>
      <c r="F1487" s="409"/>
      <c r="G1487" s="409"/>
      <c r="H1487" s="408"/>
      <c r="I1487" s="409"/>
      <c r="J1487" s="409"/>
    </row>
    <row r="1488" spans="2:10" x14ac:dyDescent="0.2">
      <c r="B1488" s="408"/>
      <c r="C1488" s="409"/>
      <c r="D1488" s="409"/>
      <c r="E1488" s="408"/>
      <c r="F1488" s="409"/>
      <c r="G1488" s="409"/>
      <c r="H1488" s="408"/>
      <c r="I1488" s="409"/>
      <c r="J1488" s="409"/>
    </row>
    <row r="1489" spans="2:10" x14ac:dyDescent="0.2">
      <c r="B1489" s="408"/>
      <c r="C1489" s="409"/>
      <c r="D1489" s="409"/>
      <c r="E1489" s="408"/>
      <c r="F1489" s="409"/>
      <c r="G1489" s="409"/>
      <c r="H1489" s="408"/>
      <c r="I1489" s="409"/>
      <c r="J1489" s="409"/>
    </row>
    <row r="1490" spans="2:10" x14ac:dyDescent="0.2">
      <c r="B1490" s="408"/>
      <c r="C1490" s="409"/>
      <c r="D1490" s="409"/>
      <c r="E1490" s="408"/>
      <c r="F1490" s="409"/>
      <c r="G1490" s="409"/>
      <c r="H1490" s="408"/>
      <c r="I1490" s="409"/>
      <c r="J1490" s="409"/>
    </row>
    <row r="1491" spans="2:10" x14ac:dyDescent="0.2">
      <c r="B1491" s="408"/>
      <c r="C1491" s="409"/>
      <c r="D1491" s="409"/>
      <c r="E1491" s="408"/>
      <c r="F1491" s="409"/>
      <c r="G1491" s="409"/>
      <c r="H1491" s="408"/>
      <c r="I1491" s="409"/>
      <c r="J1491" s="409"/>
    </row>
    <row r="1492" spans="2:10" x14ac:dyDescent="0.2">
      <c r="B1492" s="408"/>
      <c r="C1492" s="409"/>
      <c r="D1492" s="409"/>
      <c r="E1492" s="408"/>
      <c r="F1492" s="409"/>
      <c r="G1492" s="409"/>
      <c r="H1492" s="408"/>
      <c r="I1492" s="409"/>
      <c r="J1492" s="409"/>
    </row>
    <row r="1493" spans="2:10" x14ac:dyDescent="0.2">
      <c r="B1493" s="408"/>
      <c r="C1493" s="409"/>
      <c r="D1493" s="409"/>
      <c r="E1493" s="408"/>
      <c r="F1493" s="409"/>
      <c r="G1493" s="409"/>
      <c r="H1493" s="408"/>
      <c r="I1493" s="409"/>
      <c r="J1493" s="409"/>
    </row>
    <row r="1494" spans="2:10" x14ac:dyDescent="0.2">
      <c r="B1494" s="408"/>
      <c r="C1494" s="409"/>
      <c r="D1494" s="409"/>
      <c r="E1494" s="408"/>
      <c r="F1494" s="409"/>
      <c r="G1494" s="409"/>
      <c r="H1494" s="408"/>
      <c r="I1494" s="409"/>
      <c r="J1494" s="409"/>
    </row>
    <row r="1495" spans="2:10" x14ac:dyDescent="0.2">
      <c r="B1495" s="408"/>
      <c r="C1495" s="409"/>
      <c r="D1495" s="409"/>
      <c r="E1495" s="408"/>
      <c r="F1495" s="409"/>
      <c r="G1495" s="409"/>
      <c r="H1495" s="408"/>
      <c r="I1495" s="409"/>
      <c r="J1495" s="409"/>
    </row>
    <row r="1496" spans="2:10" x14ac:dyDescent="0.2">
      <c r="B1496" s="408"/>
      <c r="C1496" s="409"/>
      <c r="D1496" s="409"/>
      <c r="E1496" s="408"/>
      <c r="F1496" s="409"/>
      <c r="G1496" s="409"/>
      <c r="H1496" s="408"/>
      <c r="I1496" s="409"/>
      <c r="J1496" s="409"/>
    </row>
    <row r="1497" spans="2:10" x14ac:dyDescent="0.2">
      <c r="B1497" s="408"/>
      <c r="C1497" s="409"/>
      <c r="D1497" s="409"/>
      <c r="E1497" s="408"/>
      <c r="F1497" s="409"/>
      <c r="G1497" s="409"/>
      <c r="H1497" s="408"/>
      <c r="I1497" s="409"/>
      <c r="J1497" s="409"/>
    </row>
    <row r="1498" spans="2:10" x14ac:dyDescent="0.2">
      <c r="B1498" s="408"/>
      <c r="C1498" s="409"/>
      <c r="D1498" s="409"/>
      <c r="E1498" s="408"/>
      <c r="F1498" s="409"/>
      <c r="G1498" s="409"/>
      <c r="H1498" s="408"/>
      <c r="I1498" s="409"/>
      <c r="J1498" s="409"/>
    </row>
    <row r="1499" spans="2:10" x14ac:dyDescent="0.2">
      <c r="B1499" s="408"/>
      <c r="C1499" s="409"/>
      <c r="D1499" s="409"/>
      <c r="E1499" s="408"/>
      <c r="F1499" s="409"/>
      <c r="G1499" s="409"/>
      <c r="H1499" s="408"/>
      <c r="I1499" s="409"/>
      <c r="J1499" s="409"/>
    </row>
    <row r="1500" spans="2:10" x14ac:dyDescent="0.2">
      <c r="B1500" s="408"/>
      <c r="C1500" s="409"/>
      <c r="D1500" s="409"/>
      <c r="E1500" s="408"/>
      <c r="F1500" s="409"/>
      <c r="G1500" s="409"/>
      <c r="H1500" s="408"/>
      <c r="I1500" s="409"/>
      <c r="J1500" s="409"/>
    </row>
    <row r="1501" spans="2:10" x14ac:dyDescent="0.2">
      <c r="B1501" s="408"/>
      <c r="C1501" s="409"/>
      <c r="D1501" s="409"/>
      <c r="E1501" s="408"/>
      <c r="F1501" s="409"/>
      <c r="G1501" s="409"/>
      <c r="H1501" s="408"/>
      <c r="I1501" s="409"/>
      <c r="J1501" s="409"/>
    </row>
    <row r="1502" spans="2:10" x14ac:dyDescent="0.2">
      <c r="B1502" s="408"/>
      <c r="C1502" s="409"/>
      <c r="D1502" s="409"/>
      <c r="E1502" s="408"/>
      <c r="F1502" s="409"/>
      <c r="G1502" s="409"/>
      <c r="H1502" s="408"/>
      <c r="I1502" s="409"/>
      <c r="J1502" s="409"/>
    </row>
    <row r="1503" spans="2:10" x14ac:dyDescent="0.2">
      <c r="B1503" s="408"/>
      <c r="C1503" s="409"/>
      <c r="D1503" s="409"/>
      <c r="E1503" s="408"/>
      <c r="F1503" s="409"/>
      <c r="G1503" s="409"/>
      <c r="H1503" s="408"/>
      <c r="I1503" s="409"/>
      <c r="J1503" s="409"/>
    </row>
    <row r="1504" spans="2:10" x14ac:dyDescent="0.2">
      <c r="B1504" s="408"/>
      <c r="C1504" s="409"/>
      <c r="D1504" s="409"/>
      <c r="E1504" s="408"/>
      <c r="F1504" s="409"/>
      <c r="G1504" s="409"/>
      <c r="H1504" s="408"/>
      <c r="I1504" s="409"/>
      <c r="J1504" s="409"/>
    </row>
    <row r="1505" spans="2:10" x14ac:dyDescent="0.2">
      <c r="B1505" s="408"/>
      <c r="C1505" s="409"/>
      <c r="D1505" s="409"/>
      <c r="E1505" s="408"/>
      <c r="F1505" s="409"/>
      <c r="G1505" s="409"/>
      <c r="H1505" s="408"/>
      <c r="I1505" s="409"/>
      <c r="J1505" s="409"/>
    </row>
    <row r="1506" spans="2:10" x14ac:dyDescent="0.2">
      <c r="B1506" s="408"/>
      <c r="C1506" s="409"/>
      <c r="D1506" s="409"/>
      <c r="E1506" s="408"/>
      <c r="F1506" s="409"/>
      <c r="G1506" s="409"/>
      <c r="H1506" s="408"/>
      <c r="I1506" s="409"/>
      <c r="J1506" s="409"/>
    </row>
    <row r="1507" spans="2:10" x14ac:dyDescent="0.2">
      <c r="B1507" s="408"/>
      <c r="C1507" s="409"/>
      <c r="D1507" s="409"/>
      <c r="E1507" s="408"/>
      <c r="F1507" s="409"/>
      <c r="G1507" s="409"/>
      <c r="H1507" s="408"/>
      <c r="I1507" s="409"/>
      <c r="J1507" s="409"/>
    </row>
    <row r="1508" spans="2:10" x14ac:dyDescent="0.2">
      <c r="B1508" s="408"/>
      <c r="C1508" s="409"/>
      <c r="D1508" s="409"/>
      <c r="E1508" s="408"/>
      <c r="F1508" s="409"/>
      <c r="G1508" s="409"/>
      <c r="H1508" s="408"/>
      <c r="I1508" s="409"/>
      <c r="J1508" s="409"/>
    </row>
    <row r="1509" spans="2:10" x14ac:dyDescent="0.2">
      <c r="B1509" s="408"/>
      <c r="C1509" s="409"/>
      <c r="D1509" s="409"/>
      <c r="E1509" s="408"/>
      <c r="F1509" s="409"/>
      <c r="G1509" s="409"/>
      <c r="H1509" s="408"/>
      <c r="I1509" s="409"/>
      <c r="J1509" s="409"/>
    </row>
    <row r="1510" spans="2:10" x14ac:dyDescent="0.2">
      <c r="B1510" s="408"/>
      <c r="C1510" s="409"/>
      <c r="D1510" s="409"/>
      <c r="E1510" s="408"/>
      <c r="F1510" s="409"/>
      <c r="G1510" s="409"/>
      <c r="H1510" s="408"/>
      <c r="I1510" s="409"/>
      <c r="J1510" s="409"/>
    </row>
    <row r="1511" spans="2:10" x14ac:dyDescent="0.2">
      <c r="B1511" s="408"/>
      <c r="C1511" s="409"/>
      <c r="D1511" s="409"/>
      <c r="E1511" s="408"/>
      <c r="F1511" s="409"/>
      <c r="G1511" s="409"/>
      <c r="H1511" s="408"/>
      <c r="I1511" s="409"/>
      <c r="J1511" s="409"/>
    </row>
    <row r="1512" spans="2:10" x14ac:dyDescent="0.2">
      <c r="B1512" s="408"/>
      <c r="C1512" s="409"/>
      <c r="D1512" s="409"/>
      <c r="E1512" s="408"/>
      <c r="F1512" s="409"/>
      <c r="G1512" s="409"/>
      <c r="H1512" s="408"/>
      <c r="I1512" s="409"/>
      <c r="J1512" s="409"/>
    </row>
    <row r="1513" spans="2:10" x14ac:dyDescent="0.2">
      <c r="B1513" s="408"/>
      <c r="C1513" s="409"/>
      <c r="D1513" s="409"/>
      <c r="E1513" s="408"/>
      <c r="F1513" s="409"/>
      <c r="G1513" s="409"/>
      <c r="H1513" s="408"/>
      <c r="I1513" s="409"/>
      <c r="J1513" s="409"/>
    </row>
    <row r="1514" spans="2:10" x14ac:dyDescent="0.2">
      <c r="B1514" s="408"/>
      <c r="C1514" s="409"/>
      <c r="D1514" s="409"/>
      <c r="E1514" s="408"/>
      <c r="F1514" s="409"/>
      <c r="G1514" s="409"/>
      <c r="H1514" s="408"/>
      <c r="I1514" s="409"/>
      <c r="J1514" s="409"/>
    </row>
    <row r="1515" spans="2:10" x14ac:dyDescent="0.2">
      <c r="B1515" s="408"/>
      <c r="C1515" s="409"/>
      <c r="D1515" s="409"/>
      <c r="E1515" s="408"/>
      <c r="F1515" s="409"/>
      <c r="G1515" s="409"/>
      <c r="H1515" s="408"/>
      <c r="I1515" s="409"/>
      <c r="J1515" s="409"/>
    </row>
    <row r="1516" spans="2:10" x14ac:dyDescent="0.2">
      <c r="B1516" s="408"/>
      <c r="C1516" s="409"/>
      <c r="D1516" s="409"/>
      <c r="E1516" s="408"/>
      <c r="F1516" s="409"/>
      <c r="G1516" s="409"/>
      <c r="H1516" s="408"/>
      <c r="I1516" s="409"/>
      <c r="J1516" s="409"/>
    </row>
    <row r="1517" spans="2:10" x14ac:dyDescent="0.2">
      <c r="B1517" s="408"/>
      <c r="C1517" s="409"/>
      <c r="D1517" s="409"/>
      <c r="E1517" s="408"/>
      <c r="F1517" s="409"/>
      <c r="G1517" s="409"/>
      <c r="H1517" s="408"/>
      <c r="I1517" s="409"/>
      <c r="J1517" s="409"/>
    </row>
    <row r="1518" spans="2:10" x14ac:dyDescent="0.2">
      <c r="B1518" s="408"/>
      <c r="C1518" s="409"/>
      <c r="D1518" s="409"/>
      <c r="E1518" s="408"/>
      <c r="F1518" s="409"/>
      <c r="G1518" s="409"/>
      <c r="H1518" s="408"/>
      <c r="I1518" s="409"/>
      <c r="J1518" s="409"/>
    </row>
    <row r="1519" spans="2:10" x14ac:dyDescent="0.2">
      <c r="B1519" s="408"/>
      <c r="C1519" s="409"/>
      <c r="D1519" s="409"/>
      <c r="E1519" s="408"/>
      <c r="F1519" s="409"/>
      <c r="G1519" s="409"/>
      <c r="H1519" s="408"/>
      <c r="I1519" s="409"/>
      <c r="J1519" s="409"/>
    </row>
    <row r="1520" spans="2:10" x14ac:dyDescent="0.2">
      <c r="B1520" s="408"/>
      <c r="C1520" s="409"/>
      <c r="D1520" s="409"/>
      <c r="E1520" s="408"/>
      <c r="F1520" s="409"/>
      <c r="G1520" s="409"/>
      <c r="H1520" s="408"/>
      <c r="I1520" s="409"/>
      <c r="J1520" s="409"/>
    </row>
    <row r="1521" spans="2:10" x14ac:dyDescent="0.2">
      <c r="B1521" s="408"/>
      <c r="C1521" s="409"/>
      <c r="D1521" s="409"/>
      <c r="E1521" s="408"/>
      <c r="F1521" s="409"/>
      <c r="G1521" s="409"/>
      <c r="H1521" s="408"/>
      <c r="I1521" s="409"/>
      <c r="J1521" s="409"/>
    </row>
    <row r="1522" spans="2:10" x14ac:dyDescent="0.2">
      <c r="B1522" s="408"/>
      <c r="C1522" s="409"/>
      <c r="D1522" s="409"/>
      <c r="E1522" s="408"/>
      <c r="F1522" s="409"/>
      <c r="G1522" s="409"/>
      <c r="H1522" s="408"/>
      <c r="I1522" s="409"/>
      <c r="J1522" s="409"/>
    </row>
    <row r="1523" spans="2:10" x14ac:dyDescent="0.2">
      <c r="B1523" s="408"/>
      <c r="C1523" s="409"/>
      <c r="D1523" s="409"/>
      <c r="E1523" s="408"/>
      <c r="F1523" s="409"/>
      <c r="G1523" s="409"/>
      <c r="H1523" s="408"/>
      <c r="I1523" s="409"/>
      <c r="J1523" s="409"/>
    </row>
    <row r="1524" spans="2:10" x14ac:dyDescent="0.2">
      <c r="B1524" s="408"/>
      <c r="C1524" s="409"/>
      <c r="D1524" s="409"/>
      <c r="E1524" s="408"/>
      <c r="F1524" s="409"/>
      <c r="G1524" s="409"/>
      <c r="H1524" s="408"/>
      <c r="I1524" s="409"/>
      <c r="J1524" s="409"/>
    </row>
    <row r="1525" spans="2:10" x14ac:dyDescent="0.2">
      <c r="B1525" s="408"/>
      <c r="C1525" s="409"/>
      <c r="D1525" s="409"/>
      <c r="E1525" s="408"/>
      <c r="F1525" s="409"/>
      <c r="G1525" s="409"/>
      <c r="H1525" s="408"/>
      <c r="I1525" s="409"/>
      <c r="J1525" s="409"/>
    </row>
    <row r="1526" spans="2:10" x14ac:dyDescent="0.2">
      <c r="B1526" s="408"/>
      <c r="C1526" s="409"/>
      <c r="D1526" s="409"/>
      <c r="E1526" s="408"/>
      <c r="F1526" s="409"/>
      <c r="G1526" s="409"/>
      <c r="H1526" s="408"/>
      <c r="I1526" s="409"/>
      <c r="J1526" s="409"/>
    </row>
    <row r="1527" spans="2:10" x14ac:dyDescent="0.2">
      <c r="B1527" s="408"/>
      <c r="C1527" s="409"/>
      <c r="D1527" s="409"/>
      <c r="E1527" s="408"/>
      <c r="F1527" s="409"/>
      <c r="G1527" s="409"/>
      <c r="H1527" s="408"/>
      <c r="I1527" s="409"/>
      <c r="J1527" s="409"/>
    </row>
    <row r="1528" spans="2:10" x14ac:dyDescent="0.2">
      <c r="B1528" s="408"/>
      <c r="C1528" s="409"/>
      <c r="D1528" s="409"/>
      <c r="E1528" s="408"/>
      <c r="F1528" s="409"/>
      <c r="G1528" s="409"/>
      <c r="H1528" s="408"/>
      <c r="I1528" s="409"/>
      <c r="J1528" s="409"/>
    </row>
    <row r="1529" spans="2:10" x14ac:dyDescent="0.2">
      <c r="B1529" s="408"/>
      <c r="C1529" s="409"/>
      <c r="D1529" s="409"/>
      <c r="E1529" s="408"/>
      <c r="F1529" s="409"/>
      <c r="G1529" s="409"/>
      <c r="H1529" s="408"/>
      <c r="I1529" s="409"/>
      <c r="J1529" s="409"/>
    </row>
    <row r="1530" spans="2:10" x14ac:dyDescent="0.2">
      <c r="B1530" s="408"/>
      <c r="C1530" s="409"/>
      <c r="D1530" s="409"/>
      <c r="E1530" s="408"/>
      <c r="F1530" s="409"/>
      <c r="G1530" s="409"/>
      <c r="H1530" s="408"/>
      <c r="I1530" s="409"/>
      <c r="J1530" s="409"/>
    </row>
    <row r="1531" spans="2:10" x14ac:dyDescent="0.2">
      <c r="B1531" s="408"/>
      <c r="C1531" s="409"/>
      <c r="D1531" s="409"/>
      <c r="E1531" s="408"/>
      <c r="F1531" s="409"/>
      <c r="G1531" s="409"/>
      <c r="H1531" s="408"/>
      <c r="I1531" s="409"/>
      <c r="J1531" s="409"/>
    </row>
    <row r="1532" spans="2:10" x14ac:dyDescent="0.2">
      <c r="B1532" s="408"/>
      <c r="C1532" s="409"/>
      <c r="D1532" s="409"/>
      <c r="E1532" s="408"/>
      <c r="F1532" s="409"/>
      <c r="G1532" s="409"/>
      <c r="H1532" s="408"/>
      <c r="I1532" s="409"/>
      <c r="J1532" s="409"/>
    </row>
    <row r="1533" spans="2:10" x14ac:dyDescent="0.2">
      <c r="B1533" s="408"/>
      <c r="C1533" s="409"/>
      <c r="D1533" s="409"/>
      <c r="E1533" s="408"/>
      <c r="F1533" s="409"/>
      <c r="G1533" s="409"/>
      <c r="H1533" s="408"/>
      <c r="I1533" s="409"/>
      <c r="J1533" s="409"/>
    </row>
    <row r="1534" spans="2:10" x14ac:dyDescent="0.2">
      <c r="B1534" s="408"/>
      <c r="C1534" s="409"/>
      <c r="D1534" s="409"/>
      <c r="E1534" s="408"/>
      <c r="F1534" s="409"/>
      <c r="G1534" s="409"/>
      <c r="H1534" s="408"/>
      <c r="I1534" s="409"/>
      <c r="J1534" s="409"/>
    </row>
    <row r="1535" spans="2:10" x14ac:dyDescent="0.2">
      <c r="B1535" s="408"/>
      <c r="C1535" s="409"/>
      <c r="D1535" s="409"/>
      <c r="E1535" s="408"/>
      <c r="F1535" s="409"/>
      <c r="G1535" s="409"/>
      <c r="H1535" s="408"/>
      <c r="I1535" s="409"/>
      <c r="J1535" s="409"/>
    </row>
    <row r="1536" spans="2:10" x14ac:dyDescent="0.2">
      <c r="B1536" s="408"/>
      <c r="C1536" s="409"/>
      <c r="D1536" s="409"/>
      <c r="E1536" s="408"/>
      <c r="F1536" s="409"/>
      <c r="G1536" s="409"/>
      <c r="H1536" s="408"/>
      <c r="I1536" s="409"/>
      <c r="J1536" s="409"/>
    </row>
    <row r="1537" spans="2:10" x14ac:dyDescent="0.2">
      <c r="B1537" s="408"/>
      <c r="C1537" s="409"/>
      <c r="D1537" s="409"/>
      <c r="E1537" s="408"/>
      <c r="F1537" s="409"/>
      <c r="G1537" s="409"/>
      <c r="H1537" s="408"/>
      <c r="I1537" s="409"/>
      <c r="J1537" s="409"/>
    </row>
    <row r="1538" spans="2:10" x14ac:dyDescent="0.2">
      <c r="B1538" s="408"/>
      <c r="C1538" s="409"/>
      <c r="D1538" s="409"/>
      <c r="E1538" s="408"/>
      <c r="F1538" s="409"/>
      <c r="G1538" s="409"/>
      <c r="H1538" s="408"/>
      <c r="I1538" s="409"/>
      <c r="J1538" s="409"/>
    </row>
    <row r="1539" spans="2:10" x14ac:dyDescent="0.2">
      <c r="B1539" s="408"/>
      <c r="C1539" s="409"/>
      <c r="D1539" s="409"/>
      <c r="E1539" s="408"/>
      <c r="F1539" s="409"/>
      <c r="G1539" s="409"/>
      <c r="H1539" s="408"/>
      <c r="I1539" s="409"/>
      <c r="J1539" s="409"/>
    </row>
    <row r="1540" spans="2:10" x14ac:dyDescent="0.2">
      <c r="B1540" s="408"/>
      <c r="C1540" s="409"/>
      <c r="D1540" s="409"/>
      <c r="E1540" s="408"/>
      <c r="F1540" s="409"/>
      <c r="G1540" s="409"/>
      <c r="H1540" s="408"/>
      <c r="I1540" s="409"/>
      <c r="J1540" s="409"/>
    </row>
    <row r="1541" spans="2:10" x14ac:dyDescent="0.2">
      <c r="B1541" s="408"/>
      <c r="C1541" s="409"/>
      <c r="D1541" s="409"/>
      <c r="E1541" s="408"/>
      <c r="F1541" s="409"/>
      <c r="G1541" s="409"/>
      <c r="H1541" s="408"/>
      <c r="I1541" s="409"/>
      <c r="J1541" s="409"/>
    </row>
    <row r="1542" spans="2:10" x14ac:dyDescent="0.2">
      <c r="B1542" s="408"/>
      <c r="C1542" s="409"/>
      <c r="D1542" s="409"/>
      <c r="E1542" s="408"/>
      <c r="F1542" s="409"/>
      <c r="G1542" s="409"/>
      <c r="H1542" s="408"/>
      <c r="I1542" s="409"/>
      <c r="J1542" s="409"/>
    </row>
    <row r="1543" spans="2:10" x14ac:dyDescent="0.2">
      <c r="B1543" s="408"/>
      <c r="C1543" s="409"/>
      <c r="D1543" s="409"/>
      <c r="E1543" s="408"/>
      <c r="F1543" s="409"/>
      <c r="G1543" s="409"/>
      <c r="H1543" s="408"/>
      <c r="I1543" s="409"/>
      <c r="J1543" s="409"/>
    </row>
    <row r="1544" spans="2:10" x14ac:dyDescent="0.2">
      <c r="B1544" s="408"/>
      <c r="C1544" s="409"/>
      <c r="D1544" s="409"/>
      <c r="E1544" s="408"/>
      <c r="F1544" s="409"/>
      <c r="G1544" s="409"/>
      <c r="H1544" s="408"/>
      <c r="I1544" s="409"/>
      <c r="J1544" s="409"/>
    </row>
    <row r="1545" spans="2:10" x14ac:dyDescent="0.2">
      <c r="B1545" s="408"/>
      <c r="C1545" s="409"/>
      <c r="D1545" s="409"/>
      <c r="E1545" s="408"/>
      <c r="F1545" s="409"/>
      <c r="G1545" s="409"/>
      <c r="H1545" s="408"/>
      <c r="I1545" s="409"/>
      <c r="J1545" s="409"/>
    </row>
    <row r="1546" spans="2:10" x14ac:dyDescent="0.2">
      <c r="B1546" s="408"/>
      <c r="C1546" s="409"/>
      <c r="D1546" s="409"/>
      <c r="E1546" s="408"/>
      <c r="F1546" s="409"/>
      <c r="G1546" s="409"/>
      <c r="H1546" s="408"/>
      <c r="I1546" s="409"/>
      <c r="J1546" s="409"/>
    </row>
    <row r="1547" spans="2:10" x14ac:dyDescent="0.2">
      <c r="B1547" s="408"/>
      <c r="C1547" s="409"/>
      <c r="D1547" s="409"/>
      <c r="E1547" s="408"/>
      <c r="F1547" s="409"/>
      <c r="G1547" s="409"/>
      <c r="H1547" s="408"/>
      <c r="I1547" s="409"/>
      <c r="J1547" s="409"/>
    </row>
    <row r="1548" spans="2:10" x14ac:dyDescent="0.2">
      <c r="B1548" s="408"/>
      <c r="C1548" s="409"/>
      <c r="D1548" s="409"/>
      <c r="E1548" s="408"/>
      <c r="F1548" s="409"/>
      <c r="G1548" s="409"/>
      <c r="H1548" s="408"/>
      <c r="I1548" s="409"/>
      <c r="J1548" s="409"/>
    </row>
    <row r="1549" spans="2:10" x14ac:dyDescent="0.2">
      <c r="B1549" s="408"/>
      <c r="C1549" s="409"/>
      <c r="D1549" s="409"/>
      <c r="E1549" s="408"/>
      <c r="F1549" s="409"/>
      <c r="G1549" s="409"/>
      <c r="H1549" s="408"/>
      <c r="I1549" s="409"/>
      <c r="J1549" s="409"/>
    </row>
    <row r="1550" spans="2:10" x14ac:dyDescent="0.2">
      <c r="B1550" s="408"/>
      <c r="C1550" s="409"/>
      <c r="D1550" s="409"/>
      <c r="E1550" s="408"/>
      <c r="F1550" s="409"/>
      <c r="G1550" s="409"/>
      <c r="H1550" s="408"/>
      <c r="I1550" s="409"/>
      <c r="J1550" s="409"/>
    </row>
    <row r="1551" spans="2:10" x14ac:dyDescent="0.2">
      <c r="B1551" s="408"/>
      <c r="C1551" s="409"/>
      <c r="D1551" s="409"/>
      <c r="E1551" s="408"/>
      <c r="F1551" s="409"/>
      <c r="G1551" s="409"/>
      <c r="H1551" s="408"/>
      <c r="I1551" s="409"/>
      <c r="J1551" s="409"/>
    </row>
    <row r="1552" spans="2:10" x14ac:dyDescent="0.2">
      <c r="B1552" s="408"/>
      <c r="C1552" s="409"/>
      <c r="D1552" s="409"/>
      <c r="E1552" s="408"/>
      <c r="F1552" s="409"/>
      <c r="G1552" s="409"/>
      <c r="H1552" s="408"/>
      <c r="I1552" s="409"/>
      <c r="J1552" s="409"/>
    </row>
    <row r="1553" spans="2:10" x14ac:dyDescent="0.2">
      <c r="B1553" s="408"/>
      <c r="C1553" s="409"/>
      <c r="D1553" s="409"/>
      <c r="E1553" s="408"/>
      <c r="F1553" s="409"/>
      <c r="G1553" s="409"/>
      <c r="H1553" s="408"/>
      <c r="I1553" s="409"/>
      <c r="J1553" s="409"/>
    </row>
    <row r="1554" spans="2:10" x14ac:dyDescent="0.2">
      <c r="B1554" s="408"/>
      <c r="C1554" s="409"/>
      <c r="D1554" s="409"/>
      <c r="E1554" s="408"/>
      <c r="F1554" s="409"/>
      <c r="G1554" s="409"/>
      <c r="H1554" s="408"/>
      <c r="I1554" s="409"/>
      <c r="J1554" s="409"/>
    </row>
    <row r="1555" spans="2:10" x14ac:dyDescent="0.2">
      <c r="B1555" s="408"/>
      <c r="C1555" s="409"/>
      <c r="D1555" s="409"/>
      <c r="E1555" s="408"/>
      <c r="F1555" s="409"/>
      <c r="G1555" s="409"/>
      <c r="H1555" s="408"/>
      <c r="I1555" s="409"/>
      <c r="J1555" s="409"/>
    </row>
    <row r="1556" spans="2:10" x14ac:dyDescent="0.2">
      <c r="B1556" s="408"/>
      <c r="C1556" s="409"/>
      <c r="D1556" s="409"/>
      <c r="E1556" s="408"/>
      <c r="F1556" s="409"/>
      <c r="G1556" s="409"/>
      <c r="H1556" s="408"/>
      <c r="I1556" s="409"/>
      <c r="J1556" s="409"/>
    </row>
    <row r="1557" spans="2:10" x14ac:dyDescent="0.2">
      <c r="B1557" s="408"/>
      <c r="C1557" s="409"/>
      <c r="D1557" s="409"/>
      <c r="E1557" s="408"/>
      <c r="F1557" s="409"/>
      <c r="G1557" s="409"/>
      <c r="H1557" s="408"/>
      <c r="I1557" s="409"/>
      <c r="J1557" s="409"/>
    </row>
    <row r="1558" spans="2:10" x14ac:dyDescent="0.2">
      <c r="B1558" s="408"/>
      <c r="C1558" s="409"/>
      <c r="D1558" s="409"/>
      <c r="E1558" s="408"/>
      <c r="F1558" s="409"/>
      <c r="G1558" s="409"/>
      <c r="H1558" s="408"/>
      <c r="I1558" s="409"/>
      <c r="J1558" s="409"/>
    </row>
    <row r="1559" spans="2:10" x14ac:dyDescent="0.2">
      <c r="B1559" s="408"/>
      <c r="C1559" s="409"/>
      <c r="D1559" s="409"/>
      <c r="E1559" s="408"/>
      <c r="F1559" s="409"/>
      <c r="G1559" s="409"/>
      <c r="H1559" s="408"/>
      <c r="I1559" s="409"/>
      <c r="J1559" s="409"/>
    </row>
    <row r="1560" spans="2:10" x14ac:dyDescent="0.2">
      <c r="B1560" s="408"/>
      <c r="C1560" s="409"/>
      <c r="D1560" s="409"/>
      <c r="E1560" s="408"/>
      <c r="F1560" s="409"/>
      <c r="G1560" s="409"/>
      <c r="H1560" s="408"/>
      <c r="I1560" s="409"/>
      <c r="J1560" s="409"/>
    </row>
    <row r="1561" spans="2:10" x14ac:dyDescent="0.2">
      <c r="B1561" s="408"/>
      <c r="C1561" s="409"/>
      <c r="D1561" s="409"/>
      <c r="E1561" s="408"/>
      <c r="F1561" s="409"/>
      <c r="G1561" s="409"/>
      <c r="H1561" s="408"/>
      <c r="I1561" s="409"/>
      <c r="J1561" s="409"/>
    </row>
    <row r="1562" spans="2:10" x14ac:dyDescent="0.2">
      <c r="B1562" s="408"/>
      <c r="C1562" s="409"/>
      <c r="D1562" s="409"/>
      <c r="E1562" s="408"/>
      <c r="F1562" s="409"/>
      <c r="G1562" s="409"/>
      <c r="H1562" s="408"/>
      <c r="I1562" s="409"/>
      <c r="J1562" s="409"/>
    </row>
    <row r="1563" spans="2:10" x14ac:dyDescent="0.2">
      <c r="B1563" s="408"/>
      <c r="C1563" s="409"/>
      <c r="D1563" s="409"/>
      <c r="E1563" s="408"/>
      <c r="F1563" s="409"/>
      <c r="G1563" s="409"/>
      <c r="H1563" s="408"/>
      <c r="I1563" s="409"/>
      <c r="J1563" s="409"/>
    </row>
    <row r="1564" spans="2:10" x14ac:dyDescent="0.2">
      <c r="B1564" s="408"/>
      <c r="C1564" s="409"/>
      <c r="D1564" s="409"/>
      <c r="E1564" s="408"/>
      <c r="F1564" s="409"/>
      <c r="G1564" s="409"/>
      <c r="H1564" s="408"/>
      <c r="I1564" s="409"/>
      <c r="J1564" s="409"/>
    </row>
    <row r="1565" spans="2:10" x14ac:dyDescent="0.2">
      <c r="B1565" s="408"/>
      <c r="C1565" s="409"/>
      <c r="D1565" s="409"/>
      <c r="E1565" s="408"/>
      <c r="F1565" s="409"/>
      <c r="G1565" s="409"/>
      <c r="H1565" s="408"/>
      <c r="I1565" s="409"/>
      <c r="J1565" s="409"/>
    </row>
    <row r="1566" spans="2:10" x14ac:dyDescent="0.2">
      <c r="B1566" s="408"/>
      <c r="C1566" s="409"/>
      <c r="D1566" s="409"/>
      <c r="E1566" s="408"/>
      <c r="F1566" s="409"/>
      <c r="G1566" s="409"/>
      <c r="H1566" s="408"/>
      <c r="I1566" s="409"/>
      <c r="J1566" s="409"/>
    </row>
    <row r="1567" spans="2:10" x14ac:dyDescent="0.2">
      <c r="B1567" s="408"/>
      <c r="C1567" s="409"/>
      <c r="D1567" s="409"/>
      <c r="E1567" s="408"/>
      <c r="F1567" s="409"/>
      <c r="G1567" s="409"/>
      <c r="H1567" s="408"/>
      <c r="I1567" s="409"/>
      <c r="J1567" s="409"/>
    </row>
    <row r="1568" spans="2:10" x14ac:dyDescent="0.2">
      <c r="B1568" s="408"/>
      <c r="C1568" s="409"/>
      <c r="D1568" s="409"/>
      <c r="E1568" s="408"/>
      <c r="F1568" s="409"/>
      <c r="G1568" s="409"/>
      <c r="H1568" s="408"/>
      <c r="I1568" s="409"/>
      <c r="J1568" s="409"/>
    </row>
    <row r="1569" spans="2:10" x14ac:dyDescent="0.2">
      <c r="B1569" s="408"/>
      <c r="C1569" s="409"/>
      <c r="D1569" s="409"/>
      <c r="E1569" s="408"/>
      <c r="F1569" s="409"/>
      <c r="G1569" s="409"/>
      <c r="H1569" s="408"/>
      <c r="I1569" s="409"/>
      <c r="J1569" s="409"/>
    </row>
    <row r="1570" spans="2:10" x14ac:dyDescent="0.2">
      <c r="B1570" s="408"/>
      <c r="C1570" s="409"/>
      <c r="D1570" s="409"/>
      <c r="E1570" s="408"/>
      <c r="F1570" s="409"/>
      <c r="G1570" s="409"/>
      <c r="H1570" s="408"/>
      <c r="I1570" s="409"/>
      <c r="J1570" s="409"/>
    </row>
    <row r="1571" spans="2:10" x14ac:dyDescent="0.2">
      <c r="B1571" s="408"/>
      <c r="C1571" s="409"/>
      <c r="D1571" s="409"/>
      <c r="E1571" s="408"/>
      <c r="F1571" s="409"/>
      <c r="G1571" s="409"/>
      <c r="H1571" s="408"/>
      <c r="I1571" s="409"/>
      <c r="J1571" s="409"/>
    </row>
    <row r="1572" spans="2:10" x14ac:dyDescent="0.2">
      <c r="B1572" s="408"/>
      <c r="C1572" s="409"/>
      <c r="D1572" s="409"/>
      <c r="E1572" s="408"/>
      <c r="F1572" s="409"/>
      <c r="G1572" s="409"/>
      <c r="H1572" s="408"/>
      <c r="I1572" s="409"/>
      <c r="J1572" s="409"/>
    </row>
    <row r="1573" spans="2:10" x14ac:dyDescent="0.2">
      <c r="B1573" s="408"/>
      <c r="C1573" s="409"/>
      <c r="D1573" s="409"/>
      <c r="E1573" s="408"/>
      <c r="F1573" s="409"/>
      <c r="G1573" s="409"/>
      <c r="H1573" s="408"/>
      <c r="I1573" s="409"/>
      <c r="J1573" s="409"/>
    </row>
    <row r="1574" spans="2:10" x14ac:dyDescent="0.2">
      <c r="B1574" s="408"/>
      <c r="C1574" s="409"/>
      <c r="D1574" s="409"/>
      <c r="E1574" s="408"/>
      <c r="F1574" s="409"/>
      <c r="G1574" s="409"/>
      <c r="H1574" s="408"/>
      <c r="I1574" s="409"/>
      <c r="J1574" s="409"/>
    </row>
    <row r="1575" spans="2:10" x14ac:dyDescent="0.2">
      <c r="B1575" s="408"/>
      <c r="C1575" s="409"/>
      <c r="D1575" s="409"/>
      <c r="E1575" s="408"/>
      <c r="F1575" s="409"/>
      <c r="G1575" s="409"/>
      <c r="H1575" s="408"/>
      <c r="I1575" s="409"/>
      <c r="J1575" s="409"/>
    </row>
    <row r="1576" spans="2:10" x14ac:dyDescent="0.2">
      <c r="B1576" s="408"/>
      <c r="C1576" s="409"/>
      <c r="D1576" s="409"/>
      <c r="E1576" s="408"/>
      <c r="F1576" s="409"/>
      <c r="G1576" s="409"/>
      <c r="H1576" s="408"/>
      <c r="I1576" s="409"/>
      <c r="J1576" s="409"/>
    </row>
    <row r="1577" spans="2:10" x14ac:dyDescent="0.2">
      <c r="B1577" s="408"/>
      <c r="C1577" s="409"/>
      <c r="D1577" s="409"/>
      <c r="E1577" s="408"/>
      <c r="F1577" s="409"/>
      <c r="G1577" s="409"/>
      <c r="H1577" s="408"/>
      <c r="I1577" s="409"/>
      <c r="J1577" s="409"/>
    </row>
    <row r="1578" spans="2:10" x14ac:dyDescent="0.2">
      <c r="B1578" s="408"/>
      <c r="C1578" s="409"/>
      <c r="D1578" s="409"/>
      <c r="E1578" s="408"/>
      <c r="F1578" s="409"/>
      <c r="G1578" s="409"/>
      <c r="H1578" s="408"/>
      <c r="I1578" s="409"/>
      <c r="J1578" s="409"/>
    </row>
    <row r="1579" spans="2:10" x14ac:dyDescent="0.2">
      <c r="B1579" s="408"/>
      <c r="C1579" s="409"/>
      <c r="D1579" s="409"/>
      <c r="E1579" s="408"/>
      <c r="F1579" s="409"/>
      <c r="G1579" s="409"/>
      <c r="H1579" s="408"/>
      <c r="I1579" s="409"/>
      <c r="J1579" s="409"/>
    </row>
    <row r="1580" spans="2:10" x14ac:dyDescent="0.2">
      <c r="B1580" s="408"/>
      <c r="C1580" s="409"/>
      <c r="D1580" s="409"/>
      <c r="E1580" s="408"/>
      <c r="F1580" s="409"/>
      <c r="G1580" s="409"/>
      <c r="H1580" s="408"/>
      <c r="I1580" s="409"/>
      <c r="J1580" s="409"/>
    </row>
    <row r="1581" spans="2:10" x14ac:dyDescent="0.2">
      <c r="B1581" s="408"/>
      <c r="C1581" s="409"/>
      <c r="D1581" s="409"/>
      <c r="E1581" s="408"/>
      <c r="F1581" s="409"/>
      <c r="G1581" s="409"/>
      <c r="H1581" s="408"/>
      <c r="I1581" s="409"/>
      <c r="J1581" s="409"/>
    </row>
    <row r="1582" spans="2:10" x14ac:dyDescent="0.2">
      <c r="B1582" s="408"/>
      <c r="C1582" s="409"/>
      <c r="D1582" s="409"/>
      <c r="E1582" s="408"/>
      <c r="F1582" s="409"/>
      <c r="G1582" s="409"/>
      <c r="H1582" s="408"/>
      <c r="I1582" s="409"/>
      <c r="J1582" s="409"/>
    </row>
    <row r="1583" spans="2:10" x14ac:dyDescent="0.2">
      <c r="B1583" s="408"/>
      <c r="C1583" s="409"/>
      <c r="D1583" s="409"/>
      <c r="E1583" s="408"/>
      <c r="F1583" s="409"/>
      <c r="G1583" s="409"/>
      <c r="H1583" s="408"/>
      <c r="I1583" s="409"/>
      <c r="J1583" s="409"/>
    </row>
    <row r="1584" spans="2:10" x14ac:dyDescent="0.2">
      <c r="B1584" s="408"/>
      <c r="C1584" s="409"/>
      <c r="D1584" s="409"/>
      <c r="E1584" s="408"/>
      <c r="F1584" s="409"/>
      <c r="G1584" s="409"/>
      <c r="H1584" s="408"/>
      <c r="I1584" s="409"/>
      <c r="J1584" s="409"/>
    </row>
    <row r="1585" spans="2:10" x14ac:dyDescent="0.2">
      <c r="B1585" s="408"/>
      <c r="C1585" s="409"/>
      <c r="D1585" s="409"/>
      <c r="E1585" s="408"/>
      <c r="F1585" s="409"/>
      <c r="G1585" s="409"/>
      <c r="H1585" s="408"/>
      <c r="I1585" s="409"/>
      <c r="J1585" s="409"/>
    </row>
    <row r="1586" spans="2:10" x14ac:dyDescent="0.2">
      <c r="B1586" s="408"/>
      <c r="C1586" s="409"/>
      <c r="D1586" s="409"/>
      <c r="E1586" s="408"/>
      <c r="F1586" s="409"/>
      <c r="G1586" s="409"/>
      <c r="H1586" s="408"/>
      <c r="I1586" s="409"/>
      <c r="J1586" s="409"/>
    </row>
    <row r="1587" spans="2:10" x14ac:dyDescent="0.2">
      <c r="B1587" s="408"/>
      <c r="C1587" s="409"/>
      <c r="D1587" s="409"/>
      <c r="E1587" s="408"/>
      <c r="F1587" s="409"/>
      <c r="G1587" s="409"/>
      <c r="H1587" s="408"/>
      <c r="I1587" s="409"/>
      <c r="J1587" s="409"/>
    </row>
    <row r="1588" spans="2:10" x14ac:dyDescent="0.2">
      <c r="B1588" s="408"/>
      <c r="C1588" s="409"/>
      <c r="D1588" s="409"/>
      <c r="E1588" s="408"/>
      <c r="F1588" s="409"/>
      <c r="G1588" s="409"/>
      <c r="H1588" s="408"/>
      <c r="I1588" s="409"/>
      <c r="J1588" s="409"/>
    </row>
    <row r="1589" spans="2:10" x14ac:dyDescent="0.2">
      <c r="B1589" s="408"/>
      <c r="C1589" s="409"/>
      <c r="D1589" s="409"/>
      <c r="E1589" s="408"/>
      <c r="F1589" s="409"/>
      <c r="G1589" s="409"/>
      <c r="H1589" s="408"/>
      <c r="I1589" s="409"/>
      <c r="J1589" s="409"/>
    </row>
    <row r="1590" spans="2:10" x14ac:dyDescent="0.2">
      <c r="B1590" s="408"/>
      <c r="C1590" s="409"/>
      <c r="D1590" s="409"/>
      <c r="E1590" s="408"/>
      <c r="F1590" s="409"/>
      <c r="G1590" s="409"/>
      <c r="H1590" s="408"/>
      <c r="I1590" s="409"/>
      <c r="J1590" s="409"/>
    </row>
    <row r="1591" spans="2:10" x14ac:dyDescent="0.2">
      <c r="B1591" s="408"/>
      <c r="C1591" s="409"/>
      <c r="D1591" s="409"/>
      <c r="E1591" s="408"/>
      <c r="F1591" s="409"/>
      <c r="G1591" s="409"/>
      <c r="H1591" s="408"/>
      <c r="I1591" s="409"/>
      <c r="J1591" s="409"/>
    </row>
    <row r="1592" spans="2:10" x14ac:dyDescent="0.2">
      <c r="B1592" s="408"/>
      <c r="C1592" s="409"/>
      <c r="D1592" s="409"/>
      <c r="E1592" s="408"/>
      <c r="F1592" s="409"/>
      <c r="G1592" s="409"/>
      <c r="H1592" s="408"/>
      <c r="I1592" s="409"/>
      <c r="J1592" s="409"/>
    </row>
    <row r="1593" spans="2:10" x14ac:dyDescent="0.2">
      <c r="B1593" s="408"/>
      <c r="C1593" s="409"/>
      <c r="D1593" s="409"/>
      <c r="E1593" s="408"/>
      <c r="F1593" s="409"/>
      <c r="G1593" s="409"/>
      <c r="H1593" s="408"/>
      <c r="I1593" s="409"/>
      <c r="J1593" s="409"/>
    </row>
    <row r="1594" spans="2:10" x14ac:dyDescent="0.2">
      <c r="B1594" s="408"/>
      <c r="C1594" s="409"/>
      <c r="D1594" s="409"/>
      <c r="E1594" s="408"/>
      <c r="F1594" s="409"/>
      <c r="G1594" s="409"/>
      <c r="H1594" s="408"/>
      <c r="I1594" s="409"/>
      <c r="J1594" s="409"/>
    </row>
    <row r="1595" spans="2:10" x14ac:dyDescent="0.2">
      <c r="B1595" s="408"/>
      <c r="C1595" s="409"/>
      <c r="D1595" s="409"/>
      <c r="E1595" s="408"/>
      <c r="F1595" s="409"/>
      <c r="G1595" s="409"/>
      <c r="H1595" s="408"/>
      <c r="I1595" s="409"/>
      <c r="J1595" s="409"/>
    </row>
    <row r="1596" spans="2:10" x14ac:dyDescent="0.2">
      <c r="B1596" s="408"/>
      <c r="C1596" s="409"/>
      <c r="D1596" s="409"/>
      <c r="E1596" s="408"/>
      <c r="F1596" s="409"/>
      <c r="G1596" s="409"/>
      <c r="H1596" s="408"/>
      <c r="I1596" s="409"/>
      <c r="J1596" s="409"/>
    </row>
    <row r="1597" spans="2:10" x14ac:dyDescent="0.2">
      <c r="B1597" s="408"/>
      <c r="C1597" s="409"/>
      <c r="D1597" s="409"/>
      <c r="E1597" s="408"/>
      <c r="F1597" s="409"/>
      <c r="G1597" s="409"/>
      <c r="H1597" s="408"/>
      <c r="I1597" s="409"/>
      <c r="J1597" s="409"/>
    </row>
    <row r="1598" spans="2:10" x14ac:dyDescent="0.2">
      <c r="B1598" s="408"/>
      <c r="C1598" s="409"/>
      <c r="D1598" s="409"/>
      <c r="E1598" s="408"/>
      <c r="F1598" s="409"/>
      <c r="G1598" s="409"/>
      <c r="H1598" s="408"/>
      <c r="I1598" s="409"/>
      <c r="J1598" s="409"/>
    </row>
    <row r="1599" spans="2:10" x14ac:dyDescent="0.2">
      <c r="B1599" s="408"/>
      <c r="C1599" s="409"/>
      <c r="D1599" s="409"/>
      <c r="E1599" s="408"/>
      <c r="F1599" s="409"/>
      <c r="G1599" s="409"/>
      <c r="H1599" s="408"/>
      <c r="I1599" s="409"/>
      <c r="J1599" s="409"/>
    </row>
    <row r="1600" spans="2:10" x14ac:dyDescent="0.2">
      <c r="B1600" s="408"/>
      <c r="C1600" s="409"/>
      <c r="D1600" s="409"/>
      <c r="E1600" s="408"/>
      <c r="F1600" s="409"/>
      <c r="G1600" s="409"/>
      <c r="H1600" s="408"/>
      <c r="I1600" s="409"/>
      <c r="J1600" s="409"/>
    </row>
    <row r="1601" spans="2:10" x14ac:dyDescent="0.2">
      <c r="B1601" s="408"/>
      <c r="C1601" s="409"/>
      <c r="D1601" s="409"/>
      <c r="E1601" s="408"/>
      <c r="F1601" s="409"/>
      <c r="G1601" s="409"/>
      <c r="H1601" s="408"/>
      <c r="I1601" s="409"/>
      <c r="J1601" s="409"/>
    </row>
    <row r="1602" spans="2:10" x14ac:dyDescent="0.2">
      <c r="B1602" s="408"/>
      <c r="C1602" s="409"/>
      <c r="D1602" s="409"/>
      <c r="E1602" s="408"/>
      <c r="F1602" s="409"/>
      <c r="G1602" s="409"/>
      <c r="H1602" s="408"/>
      <c r="I1602" s="409"/>
      <c r="J1602" s="409"/>
    </row>
    <row r="1603" spans="2:10" x14ac:dyDescent="0.2">
      <c r="B1603" s="408"/>
      <c r="C1603" s="409"/>
      <c r="D1603" s="409"/>
      <c r="E1603" s="408"/>
      <c r="F1603" s="409"/>
      <c r="G1603" s="409"/>
      <c r="H1603" s="408"/>
      <c r="I1603" s="409"/>
      <c r="J1603" s="409"/>
    </row>
    <row r="1604" spans="2:10" x14ac:dyDescent="0.2">
      <c r="B1604" s="408"/>
      <c r="C1604" s="409"/>
      <c r="D1604" s="409"/>
      <c r="E1604" s="408"/>
      <c r="F1604" s="409"/>
      <c r="G1604" s="409"/>
      <c r="H1604" s="408"/>
      <c r="I1604" s="409"/>
      <c r="J1604" s="409"/>
    </row>
    <row r="1605" spans="2:10" x14ac:dyDescent="0.2">
      <c r="B1605" s="408"/>
      <c r="C1605" s="409"/>
      <c r="D1605" s="409"/>
      <c r="E1605" s="408"/>
      <c r="F1605" s="409"/>
      <c r="G1605" s="409"/>
      <c r="H1605" s="408"/>
      <c r="I1605" s="409"/>
      <c r="J1605" s="409"/>
    </row>
    <row r="1606" spans="2:10" x14ac:dyDescent="0.2">
      <c r="B1606" s="408"/>
      <c r="C1606" s="409"/>
      <c r="D1606" s="409"/>
      <c r="E1606" s="408"/>
      <c r="F1606" s="409"/>
      <c r="G1606" s="409"/>
      <c r="H1606" s="408"/>
      <c r="I1606" s="409"/>
      <c r="J1606" s="409"/>
    </row>
    <row r="1607" spans="2:10" x14ac:dyDescent="0.2">
      <c r="B1607" s="408"/>
      <c r="C1607" s="409"/>
      <c r="D1607" s="409"/>
      <c r="E1607" s="408"/>
      <c r="F1607" s="409"/>
      <c r="G1607" s="409"/>
      <c r="H1607" s="408"/>
      <c r="I1607" s="409"/>
      <c r="J1607" s="409"/>
    </row>
    <row r="1608" spans="2:10" x14ac:dyDescent="0.2">
      <c r="B1608" s="408"/>
      <c r="C1608" s="409"/>
      <c r="D1608" s="409"/>
      <c r="E1608" s="408"/>
      <c r="F1608" s="409"/>
      <c r="G1608" s="409"/>
      <c r="H1608" s="408"/>
      <c r="I1608" s="409"/>
      <c r="J1608" s="409"/>
    </row>
    <row r="1609" spans="2:10" x14ac:dyDescent="0.2">
      <c r="B1609" s="408"/>
      <c r="C1609" s="409"/>
      <c r="D1609" s="409"/>
      <c r="E1609" s="408"/>
      <c r="F1609" s="409"/>
      <c r="G1609" s="409"/>
      <c r="H1609" s="408"/>
      <c r="I1609" s="409"/>
      <c r="J1609" s="409"/>
    </row>
    <row r="1610" spans="2:10" x14ac:dyDescent="0.2">
      <c r="B1610" s="408"/>
      <c r="C1610" s="409"/>
      <c r="D1610" s="409"/>
      <c r="E1610" s="408"/>
      <c r="F1610" s="409"/>
      <c r="G1610" s="409"/>
      <c r="H1610" s="408"/>
      <c r="I1610" s="409"/>
      <c r="J1610" s="409"/>
    </row>
    <row r="1611" spans="2:10" x14ac:dyDescent="0.2">
      <c r="B1611" s="408"/>
      <c r="C1611" s="409"/>
      <c r="D1611" s="409"/>
      <c r="E1611" s="408"/>
      <c r="F1611" s="409"/>
      <c r="G1611" s="409"/>
      <c r="H1611" s="408"/>
      <c r="I1611" s="409"/>
      <c r="J1611" s="409"/>
    </row>
    <row r="1612" spans="2:10" x14ac:dyDescent="0.2">
      <c r="B1612" s="408"/>
      <c r="C1612" s="409"/>
      <c r="D1612" s="409"/>
      <c r="E1612" s="408"/>
      <c r="F1612" s="409"/>
      <c r="G1612" s="409"/>
      <c r="H1612" s="408"/>
      <c r="I1612" s="409"/>
      <c r="J1612" s="409"/>
    </row>
    <row r="1613" spans="2:10" x14ac:dyDescent="0.2">
      <c r="B1613" s="408"/>
      <c r="C1613" s="409"/>
      <c r="D1613" s="409"/>
      <c r="E1613" s="408"/>
      <c r="F1613" s="409"/>
      <c r="G1613" s="409"/>
      <c r="H1613" s="408"/>
      <c r="I1613" s="409"/>
      <c r="J1613" s="409"/>
    </row>
    <row r="1614" spans="2:10" x14ac:dyDescent="0.2">
      <c r="B1614" s="408"/>
      <c r="C1614" s="409"/>
      <c r="D1614" s="409"/>
      <c r="E1614" s="408"/>
      <c r="F1614" s="409"/>
      <c r="G1614" s="409"/>
      <c r="H1614" s="408"/>
      <c r="I1614" s="409"/>
      <c r="J1614" s="409"/>
    </row>
    <row r="1615" spans="2:10" x14ac:dyDescent="0.2">
      <c r="B1615" s="408"/>
      <c r="C1615" s="409"/>
      <c r="D1615" s="409"/>
      <c r="E1615" s="408"/>
      <c r="F1615" s="409"/>
      <c r="G1615" s="409"/>
      <c r="H1615" s="408"/>
      <c r="I1615" s="409"/>
      <c r="J1615" s="409"/>
    </row>
    <row r="1616" spans="2:10" x14ac:dyDescent="0.2">
      <c r="B1616" s="408"/>
      <c r="C1616" s="409"/>
      <c r="D1616" s="409"/>
      <c r="E1616" s="408"/>
      <c r="F1616" s="409"/>
      <c r="G1616" s="409"/>
      <c r="H1616" s="408"/>
      <c r="I1616" s="409"/>
      <c r="J1616" s="409"/>
    </row>
    <row r="1617" spans="2:10" x14ac:dyDescent="0.2">
      <c r="B1617" s="408"/>
      <c r="C1617" s="409"/>
      <c r="D1617" s="409"/>
      <c r="E1617" s="408"/>
      <c r="F1617" s="409"/>
      <c r="G1617" s="409"/>
      <c r="H1617" s="408"/>
      <c r="I1617" s="409"/>
      <c r="J1617" s="409"/>
    </row>
    <row r="1618" spans="2:10" x14ac:dyDescent="0.2">
      <c r="B1618" s="408"/>
      <c r="C1618" s="409"/>
      <c r="D1618" s="409"/>
      <c r="E1618" s="408"/>
      <c r="F1618" s="409"/>
      <c r="G1618" s="409"/>
      <c r="H1618" s="408"/>
      <c r="I1618" s="409"/>
      <c r="J1618" s="409"/>
    </row>
    <row r="1619" spans="2:10" x14ac:dyDescent="0.2">
      <c r="B1619" s="408"/>
      <c r="C1619" s="409"/>
      <c r="D1619" s="409"/>
      <c r="E1619" s="408"/>
      <c r="F1619" s="409"/>
      <c r="G1619" s="409"/>
      <c r="H1619" s="408"/>
      <c r="I1619" s="409"/>
      <c r="J1619" s="409"/>
    </row>
    <row r="1620" spans="2:10" x14ac:dyDescent="0.2">
      <c r="B1620" s="408"/>
      <c r="C1620" s="409"/>
      <c r="D1620" s="409"/>
      <c r="E1620" s="408"/>
      <c r="F1620" s="409"/>
      <c r="G1620" s="409"/>
      <c r="H1620" s="408"/>
      <c r="I1620" s="409"/>
      <c r="J1620" s="409"/>
    </row>
    <row r="1621" spans="2:10" x14ac:dyDescent="0.2">
      <c r="B1621" s="408"/>
      <c r="C1621" s="409"/>
      <c r="D1621" s="409"/>
      <c r="E1621" s="408"/>
      <c r="F1621" s="409"/>
      <c r="G1621" s="409"/>
      <c r="H1621" s="408"/>
      <c r="I1621" s="409"/>
      <c r="J1621" s="409"/>
    </row>
    <row r="1622" spans="2:10" x14ac:dyDescent="0.2">
      <c r="B1622" s="408"/>
      <c r="C1622" s="409"/>
      <c r="D1622" s="409"/>
      <c r="E1622" s="408"/>
      <c r="F1622" s="409"/>
      <c r="G1622" s="409"/>
      <c r="H1622" s="408"/>
      <c r="I1622" s="409"/>
      <c r="J1622" s="409"/>
    </row>
    <row r="1623" spans="2:10" x14ac:dyDescent="0.2">
      <c r="B1623" s="408"/>
      <c r="C1623" s="409"/>
      <c r="D1623" s="409"/>
      <c r="E1623" s="408"/>
      <c r="F1623" s="409"/>
      <c r="G1623" s="409"/>
      <c r="H1623" s="408"/>
      <c r="I1623" s="409"/>
      <c r="J1623" s="409"/>
    </row>
    <row r="1624" spans="2:10" x14ac:dyDescent="0.2">
      <c r="B1624" s="408"/>
      <c r="C1624" s="409"/>
      <c r="D1624" s="409"/>
      <c r="E1624" s="408"/>
      <c r="F1624" s="409"/>
      <c r="G1624" s="409"/>
      <c r="H1624" s="408"/>
      <c r="I1624" s="409"/>
      <c r="J1624" s="409"/>
    </row>
    <row r="1625" spans="2:10" x14ac:dyDescent="0.2">
      <c r="B1625" s="408"/>
      <c r="C1625" s="409"/>
      <c r="D1625" s="409"/>
      <c r="E1625" s="408"/>
      <c r="F1625" s="409"/>
      <c r="G1625" s="409"/>
      <c r="H1625" s="408"/>
      <c r="I1625" s="409"/>
      <c r="J1625" s="409"/>
    </row>
    <row r="1626" spans="2:10" x14ac:dyDescent="0.2">
      <c r="B1626" s="408"/>
      <c r="C1626" s="409"/>
      <c r="D1626" s="409"/>
      <c r="E1626" s="408"/>
      <c r="F1626" s="409"/>
      <c r="G1626" s="409"/>
      <c r="H1626" s="408"/>
      <c r="I1626" s="409"/>
      <c r="J1626" s="409"/>
    </row>
    <row r="1627" spans="2:10" x14ac:dyDescent="0.2">
      <c r="B1627" s="408"/>
      <c r="C1627" s="409"/>
      <c r="D1627" s="409"/>
      <c r="E1627" s="408"/>
      <c r="F1627" s="409"/>
      <c r="G1627" s="409"/>
      <c r="H1627" s="408"/>
      <c r="I1627" s="409"/>
      <c r="J1627" s="409"/>
    </row>
    <row r="1628" spans="2:10" x14ac:dyDescent="0.2">
      <c r="B1628" s="408"/>
      <c r="C1628" s="409"/>
      <c r="D1628" s="409"/>
      <c r="E1628" s="408"/>
      <c r="F1628" s="409"/>
      <c r="G1628" s="409"/>
      <c r="H1628" s="408"/>
      <c r="I1628" s="409"/>
      <c r="J1628" s="409"/>
    </row>
    <row r="1629" spans="2:10" x14ac:dyDescent="0.2">
      <c r="B1629" s="408"/>
      <c r="C1629" s="409"/>
      <c r="D1629" s="409"/>
      <c r="E1629" s="408"/>
      <c r="F1629" s="409"/>
      <c r="G1629" s="409"/>
      <c r="H1629" s="408"/>
      <c r="I1629" s="409"/>
      <c r="J1629" s="409"/>
    </row>
    <row r="1630" spans="2:10" x14ac:dyDescent="0.2">
      <c r="B1630" s="408"/>
      <c r="C1630" s="409"/>
      <c r="D1630" s="409"/>
      <c r="E1630" s="408"/>
      <c r="F1630" s="409"/>
      <c r="G1630" s="409"/>
      <c r="H1630" s="408"/>
      <c r="I1630" s="409"/>
      <c r="J1630" s="409"/>
    </row>
    <row r="1631" spans="2:10" x14ac:dyDescent="0.2">
      <c r="B1631" s="408"/>
      <c r="C1631" s="409"/>
      <c r="D1631" s="409"/>
      <c r="E1631" s="408"/>
      <c r="F1631" s="409"/>
      <c r="G1631" s="409"/>
      <c r="H1631" s="408"/>
      <c r="I1631" s="409"/>
      <c r="J1631" s="409"/>
    </row>
    <row r="1632" spans="2:10" x14ac:dyDescent="0.2">
      <c r="B1632" s="408"/>
      <c r="C1632" s="409"/>
      <c r="D1632" s="409"/>
      <c r="E1632" s="408"/>
      <c r="F1632" s="409"/>
      <c r="G1632" s="409"/>
      <c r="H1632" s="408"/>
      <c r="I1632" s="409"/>
      <c r="J1632" s="409"/>
    </row>
    <row r="1633" spans="2:10" x14ac:dyDescent="0.2">
      <c r="B1633" s="408"/>
      <c r="C1633" s="409"/>
      <c r="D1633" s="409"/>
      <c r="E1633" s="408"/>
      <c r="F1633" s="409"/>
      <c r="G1633" s="409"/>
      <c r="H1633" s="408"/>
      <c r="I1633" s="409"/>
      <c r="J1633" s="409"/>
    </row>
    <row r="1634" spans="2:10" x14ac:dyDescent="0.2">
      <c r="B1634" s="408"/>
      <c r="C1634" s="409"/>
      <c r="D1634" s="409"/>
      <c r="E1634" s="408"/>
      <c r="F1634" s="409"/>
      <c r="G1634" s="409"/>
      <c r="H1634" s="408"/>
      <c r="I1634" s="409"/>
      <c r="J1634" s="409"/>
    </row>
    <row r="1635" spans="2:10" x14ac:dyDescent="0.2">
      <c r="B1635" s="408"/>
      <c r="C1635" s="409"/>
      <c r="D1635" s="409"/>
      <c r="E1635" s="408"/>
      <c r="F1635" s="409"/>
      <c r="G1635" s="409"/>
      <c r="H1635" s="408"/>
      <c r="I1635" s="409"/>
      <c r="J1635" s="409"/>
    </row>
    <row r="1636" spans="2:10" x14ac:dyDescent="0.2">
      <c r="B1636" s="408"/>
      <c r="C1636" s="409"/>
      <c r="D1636" s="409"/>
      <c r="E1636" s="408"/>
      <c r="F1636" s="409"/>
      <c r="G1636" s="409"/>
      <c r="H1636" s="408"/>
      <c r="I1636" s="409"/>
      <c r="J1636" s="409"/>
    </row>
    <row r="1637" spans="2:10" x14ac:dyDescent="0.2">
      <c r="B1637" s="408"/>
      <c r="C1637" s="409"/>
      <c r="D1637" s="409"/>
      <c r="E1637" s="408"/>
      <c r="F1637" s="409"/>
      <c r="G1637" s="409"/>
      <c r="H1637" s="408"/>
      <c r="I1637" s="409"/>
      <c r="J1637" s="409"/>
    </row>
    <row r="1638" spans="2:10" x14ac:dyDescent="0.2">
      <c r="B1638" s="408"/>
      <c r="C1638" s="409"/>
      <c r="D1638" s="409"/>
      <c r="E1638" s="408"/>
      <c r="F1638" s="409"/>
      <c r="G1638" s="409"/>
      <c r="H1638" s="408"/>
      <c r="I1638" s="409"/>
      <c r="J1638" s="409"/>
    </row>
    <row r="1639" spans="2:10" x14ac:dyDescent="0.2">
      <c r="B1639" s="408"/>
      <c r="C1639" s="409"/>
      <c r="D1639" s="409"/>
      <c r="E1639" s="408"/>
      <c r="F1639" s="409"/>
      <c r="G1639" s="409"/>
      <c r="H1639" s="408"/>
      <c r="I1639" s="409"/>
      <c r="J1639" s="409"/>
    </row>
    <row r="1640" spans="2:10" x14ac:dyDescent="0.2">
      <c r="B1640" s="408"/>
      <c r="C1640" s="409"/>
      <c r="D1640" s="409"/>
      <c r="E1640" s="408"/>
      <c r="F1640" s="409"/>
      <c r="G1640" s="409"/>
      <c r="H1640" s="408"/>
      <c r="I1640" s="409"/>
      <c r="J1640" s="409"/>
    </row>
    <row r="1641" spans="2:10" x14ac:dyDescent="0.2">
      <c r="B1641" s="408"/>
      <c r="C1641" s="409"/>
      <c r="D1641" s="409"/>
      <c r="E1641" s="408"/>
      <c r="F1641" s="409"/>
      <c r="G1641" s="409"/>
      <c r="H1641" s="408"/>
      <c r="I1641" s="409"/>
      <c r="J1641" s="409"/>
    </row>
    <row r="1642" spans="2:10" x14ac:dyDescent="0.2">
      <c r="B1642" s="408"/>
      <c r="C1642" s="409"/>
      <c r="D1642" s="409"/>
      <c r="E1642" s="408"/>
      <c r="F1642" s="409"/>
      <c r="G1642" s="409"/>
      <c r="H1642" s="408"/>
      <c r="I1642" s="409"/>
      <c r="J1642" s="409"/>
    </row>
    <row r="1643" spans="2:10" x14ac:dyDescent="0.2">
      <c r="B1643" s="408"/>
      <c r="C1643" s="409"/>
      <c r="D1643" s="409"/>
      <c r="E1643" s="408"/>
      <c r="F1643" s="409"/>
      <c r="G1643" s="409"/>
      <c r="H1643" s="408"/>
      <c r="I1643" s="409"/>
      <c r="J1643" s="409"/>
    </row>
    <row r="1644" spans="2:10" x14ac:dyDescent="0.2">
      <c r="B1644" s="408"/>
      <c r="C1644" s="409"/>
      <c r="D1644" s="409"/>
      <c r="E1644" s="408"/>
      <c r="F1644" s="409"/>
      <c r="G1644" s="409"/>
      <c r="H1644" s="408"/>
      <c r="I1644" s="409"/>
      <c r="J1644" s="409"/>
    </row>
    <row r="1645" spans="2:10" x14ac:dyDescent="0.2">
      <c r="B1645" s="408"/>
      <c r="C1645" s="409"/>
      <c r="D1645" s="409"/>
      <c r="E1645" s="408"/>
      <c r="F1645" s="409"/>
      <c r="G1645" s="409"/>
      <c r="H1645" s="408"/>
      <c r="I1645" s="409"/>
      <c r="J1645" s="409"/>
    </row>
    <row r="1646" spans="2:10" x14ac:dyDescent="0.2">
      <c r="B1646" s="408"/>
      <c r="C1646" s="409"/>
      <c r="D1646" s="409"/>
      <c r="E1646" s="408"/>
      <c r="F1646" s="409"/>
      <c r="G1646" s="409"/>
      <c r="H1646" s="408"/>
      <c r="I1646" s="409"/>
      <c r="J1646" s="409"/>
    </row>
    <row r="1647" spans="2:10" x14ac:dyDescent="0.2">
      <c r="B1647" s="408"/>
      <c r="C1647" s="409"/>
      <c r="D1647" s="409"/>
      <c r="E1647" s="408"/>
      <c r="F1647" s="409"/>
      <c r="G1647" s="409"/>
      <c r="H1647" s="408"/>
      <c r="I1647" s="409"/>
      <c r="J1647" s="409"/>
    </row>
    <row r="1648" spans="2:10" x14ac:dyDescent="0.2">
      <c r="B1648" s="408"/>
      <c r="C1648" s="409"/>
      <c r="D1648" s="409"/>
      <c r="E1648" s="408"/>
      <c r="F1648" s="409"/>
      <c r="G1648" s="409"/>
      <c r="H1648" s="408"/>
      <c r="I1648" s="409"/>
      <c r="J1648" s="409"/>
    </row>
    <row r="1649" spans="2:10" x14ac:dyDescent="0.2">
      <c r="B1649" s="408"/>
      <c r="C1649" s="409"/>
      <c r="D1649" s="409"/>
      <c r="E1649" s="408"/>
      <c r="F1649" s="409"/>
      <c r="G1649" s="409"/>
      <c r="H1649" s="408"/>
      <c r="I1649" s="409"/>
      <c r="J1649" s="409"/>
    </row>
    <row r="1650" spans="2:10" x14ac:dyDescent="0.2">
      <c r="B1650" s="408"/>
      <c r="C1650" s="409"/>
      <c r="D1650" s="409"/>
      <c r="E1650" s="408"/>
      <c r="F1650" s="409"/>
      <c r="G1650" s="409"/>
      <c r="H1650" s="408"/>
      <c r="I1650" s="409"/>
      <c r="J1650" s="409"/>
    </row>
    <row r="1651" spans="2:10" x14ac:dyDescent="0.2">
      <c r="B1651" s="408"/>
      <c r="C1651" s="409"/>
      <c r="D1651" s="409"/>
      <c r="E1651" s="408"/>
      <c r="F1651" s="409"/>
      <c r="G1651" s="409"/>
      <c r="H1651" s="408"/>
      <c r="I1651" s="409"/>
      <c r="J1651" s="409"/>
    </row>
    <row r="1652" spans="2:10" x14ac:dyDescent="0.2">
      <c r="B1652" s="408"/>
      <c r="C1652" s="409"/>
      <c r="D1652" s="409"/>
      <c r="E1652" s="408"/>
      <c r="F1652" s="409"/>
      <c r="G1652" s="409"/>
      <c r="H1652" s="408"/>
      <c r="I1652" s="409"/>
      <c r="J1652" s="409"/>
    </row>
    <row r="1653" spans="2:10" x14ac:dyDescent="0.2">
      <c r="B1653" s="408"/>
      <c r="C1653" s="409"/>
      <c r="D1653" s="409"/>
      <c r="E1653" s="408"/>
      <c r="F1653" s="409"/>
      <c r="G1653" s="409"/>
      <c r="H1653" s="408"/>
      <c r="I1653" s="409"/>
      <c r="J1653" s="409"/>
    </row>
    <row r="1654" spans="2:10" x14ac:dyDescent="0.2">
      <c r="B1654" s="408"/>
      <c r="C1654" s="409"/>
      <c r="D1654" s="409"/>
      <c r="E1654" s="408"/>
      <c r="F1654" s="409"/>
      <c r="G1654" s="409"/>
      <c r="H1654" s="408"/>
      <c r="I1654" s="409"/>
      <c r="J1654" s="409"/>
    </row>
    <row r="1655" spans="2:10" x14ac:dyDescent="0.2">
      <c r="B1655" s="408"/>
      <c r="C1655" s="409"/>
      <c r="D1655" s="409"/>
      <c r="E1655" s="408"/>
      <c r="F1655" s="409"/>
      <c r="G1655" s="409"/>
      <c r="H1655" s="408"/>
      <c r="I1655" s="409"/>
      <c r="J1655" s="409"/>
    </row>
    <row r="1656" spans="2:10" x14ac:dyDescent="0.2">
      <c r="B1656" s="408"/>
      <c r="C1656" s="409"/>
      <c r="D1656" s="409"/>
      <c r="E1656" s="408"/>
      <c r="F1656" s="409"/>
      <c r="G1656" s="409"/>
      <c r="H1656" s="408"/>
      <c r="I1656" s="409"/>
      <c r="J1656" s="409"/>
    </row>
    <row r="1657" spans="2:10" x14ac:dyDescent="0.2">
      <c r="B1657" s="408"/>
      <c r="C1657" s="409"/>
      <c r="D1657" s="409"/>
      <c r="E1657" s="408"/>
      <c r="F1657" s="409"/>
      <c r="G1657" s="409"/>
      <c r="H1657" s="408"/>
      <c r="I1657" s="409"/>
      <c r="J1657" s="409"/>
    </row>
    <row r="1658" spans="2:10" x14ac:dyDescent="0.2">
      <c r="B1658" s="408"/>
      <c r="C1658" s="409"/>
      <c r="D1658" s="409"/>
      <c r="E1658" s="408"/>
      <c r="F1658" s="409"/>
      <c r="G1658" s="409"/>
      <c r="H1658" s="408"/>
      <c r="I1658" s="409"/>
      <c r="J1658" s="409"/>
    </row>
    <row r="1659" spans="2:10" x14ac:dyDescent="0.2">
      <c r="B1659" s="408"/>
      <c r="C1659" s="409"/>
      <c r="D1659" s="409"/>
      <c r="E1659" s="408"/>
      <c r="F1659" s="409"/>
      <c r="G1659" s="409"/>
      <c r="H1659" s="408"/>
      <c r="I1659" s="409"/>
      <c r="J1659" s="409"/>
    </row>
    <row r="1660" spans="2:10" x14ac:dyDescent="0.2">
      <c r="B1660" s="408"/>
      <c r="C1660" s="409"/>
      <c r="D1660" s="409"/>
      <c r="E1660" s="408"/>
      <c r="F1660" s="409"/>
      <c r="G1660" s="409"/>
      <c r="H1660" s="408"/>
      <c r="I1660" s="409"/>
      <c r="J1660" s="409"/>
    </row>
    <row r="1661" spans="2:10" x14ac:dyDescent="0.2">
      <c r="B1661" s="408"/>
      <c r="C1661" s="409"/>
      <c r="D1661" s="409"/>
      <c r="E1661" s="408"/>
      <c r="F1661" s="409"/>
      <c r="G1661" s="409"/>
      <c r="H1661" s="408"/>
      <c r="I1661" s="409"/>
      <c r="J1661" s="409"/>
    </row>
    <row r="1662" spans="2:10" x14ac:dyDescent="0.2">
      <c r="B1662" s="408"/>
      <c r="C1662" s="409"/>
      <c r="D1662" s="409"/>
      <c r="E1662" s="408"/>
      <c r="F1662" s="409"/>
      <c r="G1662" s="409"/>
      <c r="H1662" s="408"/>
      <c r="I1662" s="409"/>
      <c r="J1662" s="409"/>
    </row>
    <row r="1663" spans="2:10" x14ac:dyDescent="0.2">
      <c r="B1663" s="408"/>
      <c r="C1663" s="409"/>
      <c r="D1663" s="409"/>
      <c r="E1663" s="408"/>
      <c r="F1663" s="409"/>
      <c r="G1663" s="409"/>
      <c r="H1663" s="408"/>
      <c r="I1663" s="409"/>
      <c r="J1663" s="409"/>
    </row>
    <row r="1664" spans="2:10" x14ac:dyDescent="0.2">
      <c r="B1664" s="408"/>
      <c r="C1664" s="409"/>
      <c r="D1664" s="409"/>
      <c r="E1664" s="408"/>
      <c r="F1664" s="409"/>
      <c r="G1664" s="409"/>
      <c r="H1664" s="408"/>
      <c r="I1664" s="409"/>
      <c r="J1664" s="409"/>
    </row>
    <row r="1665" spans="2:10" x14ac:dyDescent="0.2">
      <c r="B1665" s="408"/>
      <c r="C1665" s="409"/>
      <c r="D1665" s="409"/>
      <c r="E1665" s="408"/>
      <c r="F1665" s="409"/>
      <c r="G1665" s="409"/>
      <c r="H1665" s="408"/>
      <c r="I1665" s="409"/>
      <c r="J1665" s="409"/>
    </row>
    <row r="1666" spans="2:10" x14ac:dyDescent="0.2">
      <c r="B1666" s="408"/>
      <c r="C1666" s="409"/>
      <c r="D1666" s="409"/>
      <c r="E1666" s="408"/>
      <c r="F1666" s="409"/>
      <c r="G1666" s="409"/>
      <c r="H1666" s="408"/>
      <c r="I1666" s="409"/>
      <c r="J1666" s="409"/>
    </row>
    <row r="1667" spans="2:10" x14ac:dyDescent="0.2">
      <c r="B1667" s="408"/>
      <c r="C1667" s="409"/>
      <c r="D1667" s="409"/>
      <c r="E1667" s="408"/>
      <c r="F1667" s="409"/>
      <c r="G1667" s="409"/>
      <c r="H1667" s="408"/>
      <c r="I1667" s="409"/>
      <c r="J1667" s="409"/>
    </row>
    <row r="1668" spans="2:10" x14ac:dyDescent="0.2">
      <c r="B1668" s="408"/>
      <c r="C1668" s="409"/>
      <c r="D1668" s="409"/>
      <c r="E1668" s="408"/>
      <c r="F1668" s="409"/>
      <c r="G1668" s="409"/>
      <c r="H1668" s="408"/>
      <c r="I1668" s="409"/>
      <c r="J1668" s="409"/>
    </row>
    <row r="1669" spans="2:10" x14ac:dyDescent="0.2">
      <c r="B1669" s="408"/>
      <c r="C1669" s="409"/>
      <c r="D1669" s="409"/>
      <c r="E1669" s="408"/>
      <c r="F1669" s="409"/>
      <c r="G1669" s="409"/>
      <c r="H1669" s="408"/>
      <c r="I1669" s="409"/>
      <c r="J1669" s="409"/>
    </row>
    <row r="1670" spans="2:10" x14ac:dyDescent="0.2">
      <c r="B1670" s="408"/>
      <c r="C1670" s="409"/>
      <c r="D1670" s="409"/>
      <c r="E1670" s="408"/>
      <c r="F1670" s="409"/>
      <c r="G1670" s="409"/>
      <c r="H1670" s="408"/>
      <c r="I1670" s="409"/>
      <c r="J1670" s="409"/>
    </row>
    <row r="1671" spans="2:10" x14ac:dyDescent="0.2">
      <c r="B1671" s="408"/>
      <c r="C1671" s="409"/>
      <c r="D1671" s="409"/>
      <c r="E1671" s="408"/>
      <c r="F1671" s="409"/>
      <c r="G1671" s="409"/>
      <c r="H1671" s="408"/>
      <c r="I1671" s="409"/>
      <c r="J1671" s="409"/>
    </row>
    <row r="1672" spans="2:10" x14ac:dyDescent="0.2">
      <c r="B1672" s="408"/>
      <c r="C1672" s="409"/>
      <c r="D1672" s="409"/>
      <c r="E1672" s="408"/>
      <c r="F1672" s="409"/>
      <c r="G1672" s="409"/>
      <c r="H1672" s="408"/>
      <c r="I1672" s="409"/>
      <c r="J1672" s="409"/>
    </row>
    <row r="1673" spans="2:10" x14ac:dyDescent="0.2">
      <c r="B1673" s="408"/>
      <c r="C1673" s="409"/>
      <c r="D1673" s="409"/>
      <c r="E1673" s="408"/>
      <c r="F1673" s="409"/>
      <c r="G1673" s="409"/>
      <c r="H1673" s="408"/>
      <c r="I1673" s="409"/>
      <c r="J1673" s="409"/>
    </row>
    <row r="1674" spans="2:10" x14ac:dyDescent="0.2">
      <c r="B1674" s="408"/>
      <c r="C1674" s="409"/>
      <c r="D1674" s="409"/>
      <c r="E1674" s="408"/>
      <c r="F1674" s="409"/>
      <c r="G1674" s="409"/>
      <c r="H1674" s="408"/>
      <c r="I1674" s="409"/>
      <c r="J1674" s="409"/>
    </row>
    <row r="1675" spans="2:10" x14ac:dyDescent="0.2">
      <c r="B1675" s="408"/>
      <c r="C1675" s="409"/>
      <c r="D1675" s="409"/>
      <c r="E1675" s="408"/>
      <c r="F1675" s="409"/>
      <c r="G1675" s="409"/>
      <c r="H1675" s="408"/>
      <c r="I1675" s="409"/>
      <c r="J1675" s="409"/>
    </row>
    <row r="1676" spans="2:10" x14ac:dyDescent="0.2">
      <c r="B1676" s="408"/>
      <c r="C1676" s="409"/>
      <c r="D1676" s="409"/>
      <c r="E1676" s="408"/>
      <c r="F1676" s="409"/>
      <c r="G1676" s="409"/>
      <c r="H1676" s="408"/>
      <c r="I1676" s="409"/>
      <c r="J1676" s="409"/>
    </row>
    <row r="1677" spans="2:10" x14ac:dyDescent="0.2">
      <c r="B1677" s="408"/>
      <c r="C1677" s="409"/>
      <c r="D1677" s="409"/>
      <c r="E1677" s="408"/>
      <c r="F1677" s="409"/>
      <c r="G1677" s="409"/>
      <c r="H1677" s="408"/>
      <c r="I1677" s="409"/>
      <c r="J1677" s="409"/>
    </row>
    <row r="1678" spans="2:10" x14ac:dyDescent="0.2">
      <c r="B1678" s="408"/>
      <c r="C1678" s="409"/>
      <c r="D1678" s="409"/>
      <c r="E1678" s="408"/>
      <c r="F1678" s="409"/>
      <c r="G1678" s="409"/>
      <c r="H1678" s="408"/>
      <c r="I1678" s="409"/>
      <c r="J1678" s="409"/>
    </row>
    <row r="1679" spans="2:10" x14ac:dyDescent="0.2">
      <c r="B1679" s="408"/>
      <c r="C1679" s="409"/>
      <c r="D1679" s="409"/>
      <c r="E1679" s="408"/>
      <c r="F1679" s="409"/>
      <c r="G1679" s="409"/>
      <c r="H1679" s="408"/>
      <c r="I1679" s="409"/>
      <c r="J1679" s="409"/>
    </row>
    <row r="1680" spans="2:10" x14ac:dyDescent="0.2">
      <c r="B1680" s="408"/>
      <c r="C1680" s="409"/>
      <c r="D1680" s="409"/>
      <c r="E1680" s="408"/>
      <c r="F1680" s="409"/>
      <c r="G1680" s="409"/>
      <c r="H1680" s="408"/>
      <c r="I1680" s="409"/>
      <c r="J1680" s="409"/>
    </row>
    <row r="1681" spans="2:10" x14ac:dyDescent="0.2">
      <c r="B1681" s="408"/>
      <c r="C1681" s="409"/>
      <c r="D1681" s="409"/>
      <c r="E1681" s="408"/>
      <c r="F1681" s="409"/>
      <c r="G1681" s="409"/>
      <c r="H1681" s="408"/>
      <c r="I1681" s="409"/>
      <c r="J1681" s="409"/>
    </row>
    <row r="1682" spans="2:10" x14ac:dyDescent="0.2">
      <c r="B1682" s="408"/>
      <c r="C1682" s="409"/>
      <c r="D1682" s="409"/>
      <c r="E1682" s="408"/>
      <c r="F1682" s="409"/>
      <c r="G1682" s="409"/>
      <c r="H1682" s="408"/>
      <c r="I1682" s="409"/>
      <c r="J1682" s="409"/>
    </row>
    <row r="1683" spans="2:10" x14ac:dyDescent="0.2">
      <c r="B1683" s="408"/>
      <c r="C1683" s="409"/>
      <c r="D1683" s="409"/>
      <c r="E1683" s="408"/>
      <c r="F1683" s="409"/>
      <c r="G1683" s="409"/>
      <c r="H1683" s="408"/>
      <c r="I1683" s="409"/>
      <c r="J1683" s="409"/>
    </row>
    <row r="1684" spans="2:10" x14ac:dyDescent="0.2">
      <c r="B1684" s="408"/>
      <c r="C1684" s="409"/>
      <c r="D1684" s="409"/>
      <c r="E1684" s="408"/>
      <c r="F1684" s="409"/>
      <c r="G1684" s="409"/>
      <c r="H1684" s="408"/>
      <c r="I1684" s="409"/>
      <c r="J1684" s="409"/>
    </row>
    <row r="1685" spans="2:10" x14ac:dyDescent="0.2">
      <c r="B1685" s="408"/>
      <c r="C1685" s="409"/>
      <c r="D1685" s="409"/>
      <c r="E1685" s="408"/>
      <c r="F1685" s="409"/>
      <c r="G1685" s="409"/>
      <c r="H1685" s="408"/>
      <c r="I1685" s="409"/>
      <c r="J1685" s="409"/>
    </row>
    <row r="1686" spans="2:10" x14ac:dyDescent="0.2">
      <c r="B1686" s="408"/>
      <c r="C1686" s="409"/>
      <c r="D1686" s="409"/>
      <c r="E1686" s="408"/>
      <c r="F1686" s="409"/>
      <c r="G1686" s="409"/>
      <c r="H1686" s="408"/>
      <c r="I1686" s="409"/>
      <c r="J1686" s="409"/>
    </row>
    <row r="1687" spans="2:10" x14ac:dyDescent="0.2">
      <c r="B1687" s="408"/>
      <c r="C1687" s="409"/>
      <c r="D1687" s="409"/>
      <c r="E1687" s="408"/>
      <c r="F1687" s="409"/>
      <c r="G1687" s="409"/>
      <c r="H1687" s="408"/>
      <c r="I1687" s="409"/>
      <c r="J1687" s="409"/>
    </row>
    <row r="1688" spans="2:10" x14ac:dyDescent="0.2">
      <c r="B1688" s="408"/>
      <c r="C1688" s="409"/>
      <c r="D1688" s="409"/>
      <c r="E1688" s="408"/>
      <c r="F1688" s="409"/>
      <c r="G1688" s="409"/>
      <c r="H1688" s="408"/>
      <c r="I1688" s="409"/>
      <c r="J1688" s="409"/>
    </row>
    <row r="1689" spans="2:10" x14ac:dyDescent="0.2">
      <c r="B1689" s="408"/>
      <c r="C1689" s="409"/>
      <c r="D1689" s="409"/>
      <c r="E1689" s="408"/>
      <c r="F1689" s="409"/>
      <c r="G1689" s="409"/>
      <c r="H1689" s="408"/>
      <c r="I1689" s="409"/>
      <c r="J1689" s="409"/>
    </row>
    <row r="1690" spans="2:10" x14ac:dyDescent="0.2">
      <c r="B1690" s="408"/>
      <c r="C1690" s="409"/>
      <c r="D1690" s="409"/>
      <c r="E1690" s="408"/>
      <c r="F1690" s="409"/>
      <c r="G1690" s="409"/>
      <c r="H1690" s="408"/>
      <c r="I1690" s="409"/>
      <c r="J1690" s="409"/>
    </row>
    <row r="1691" spans="2:10" x14ac:dyDescent="0.2">
      <c r="B1691" s="408"/>
      <c r="C1691" s="409"/>
      <c r="D1691" s="409"/>
      <c r="E1691" s="408"/>
      <c r="F1691" s="409"/>
      <c r="G1691" s="409"/>
      <c r="H1691" s="408"/>
      <c r="I1691" s="409"/>
      <c r="J1691" s="409"/>
    </row>
    <row r="1692" spans="2:10" x14ac:dyDescent="0.2">
      <c r="B1692" s="408"/>
      <c r="C1692" s="409"/>
      <c r="D1692" s="409"/>
      <c r="E1692" s="408"/>
      <c r="F1692" s="409"/>
      <c r="G1692" s="409"/>
      <c r="H1692" s="408"/>
      <c r="I1692" s="409"/>
      <c r="J1692" s="409"/>
    </row>
    <row r="1693" spans="2:10" x14ac:dyDescent="0.2">
      <c r="B1693" s="408"/>
      <c r="C1693" s="409"/>
      <c r="D1693" s="409"/>
      <c r="E1693" s="408"/>
      <c r="F1693" s="409"/>
      <c r="G1693" s="409"/>
      <c r="H1693" s="408"/>
      <c r="I1693" s="409"/>
      <c r="J1693" s="409"/>
    </row>
    <row r="1694" spans="2:10" x14ac:dyDescent="0.2">
      <c r="B1694" s="408"/>
      <c r="C1694" s="409"/>
      <c r="D1694" s="409"/>
      <c r="E1694" s="408"/>
      <c r="F1694" s="409"/>
      <c r="G1694" s="409"/>
      <c r="H1694" s="408"/>
      <c r="I1694" s="409"/>
      <c r="J1694" s="409"/>
    </row>
    <row r="1695" spans="2:10" x14ac:dyDescent="0.2">
      <c r="B1695" s="408"/>
      <c r="C1695" s="409"/>
      <c r="D1695" s="409"/>
      <c r="E1695" s="408"/>
      <c r="F1695" s="409"/>
      <c r="G1695" s="409"/>
      <c r="H1695" s="408"/>
      <c r="I1695" s="409"/>
      <c r="J1695" s="409"/>
    </row>
    <row r="1696" spans="2:10" x14ac:dyDescent="0.2">
      <c r="B1696" s="408"/>
      <c r="C1696" s="409"/>
      <c r="D1696" s="409"/>
      <c r="E1696" s="408"/>
      <c r="F1696" s="409"/>
      <c r="G1696" s="409"/>
      <c r="H1696" s="408"/>
      <c r="I1696" s="409"/>
      <c r="J1696" s="409"/>
    </row>
    <row r="1697" spans="2:10" x14ac:dyDescent="0.2">
      <c r="B1697" s="408"/>
      <c r="C1697" s="409"/>
      <c r="D1697" s="409"/>
      <c r="E1697" s="408"/>
      <c r="F1697" s="409"/>
      <c r="G1697" s="409"/>
      <c r="H1697" s="408"/>
      <c r="I1697" s="409"/>
      <c r="J1697" s="409"/>
    </row>
    <row r="1698" spans="2:10" x14ac:dyDescent="0.2">
      <c r="B1698" s="408"/>
      <c r="C1698" s="409"/>
      <c r="D1698" s="409"/>
      <c r="E1698" s="408"/>
      <c r="F1698" s="409"/>
      <c r="G1698" s="409"/>
      <c r="H1698" s="408"/>
      <c r="I1698" s="409"/>
      <c r="J1698" s="409"/>
    </row>
    <row r="1699" spans="2:10" x14ac:dyDescent="0.2">
      <c r="B1699" s="408"/>
      <c r="C1699" s="409"/>
      <c r="D1699" s="409"/>
      <c r="E1699" s="408"/>
      <c r="F1699" s="409"/>
      <c r="G1699" s="409"/>
      <c r="H1699" s="408"/>
      <c r="I1699" s="409"/>
      <c r="J1699" s="409"/>
    </row>
    <row r="1700" spans="2:10" x14ac:dyDescent="0.2">
      <c r="B1700" s="408"/>
      <c r="C1700" s="409"/>
      <c r="D1700" s="409"/>
      <c r="E1700" s="408"/>
      <c r="F1700" s="409"/>
      <c r="G1700" s="409"/>
      <c r="H1700" s="408"/>
      <c r="I1700" s="409"/>
      <c r="J1700" s="409"/>
    </row>
    <row r="1701" spans="2:10" x14ac:dyDescent="0.2">
      <c r="B1701" s="408"/>
      <c r="C1701" s="409"/>
      <c r="D1701" s="409"/>
      <c r="E1701" s="408"/>
      <c r="F1701" s="409"/>
      <c r="G1701" s="409"/>
      <c r="H1701" s="408"/>
      <c r="I1701" s="409"/>
      <c r="J1701" s="409"/>
    </row>
    <row r="1702" spans="2:10" x14ac:dyDescent="0.2">
      <c r="B1702" s="408"/>
      <c r="C1702" s="409"/>
      <c r="D1702" s="409"/>
      <c r="E1702" s="408"/>
      <c r="F1702" s="409"/>
      <c r="G1702" s="409"/>
      <c r="H1702" s="408"/>
      <c r="I1702" s="409"/>
      <c r="J1702" s="409"/>
    </row>
    <row r="1703" spans="2:10" x14ac:dyDescent="0.2">
      <c r="B1703" s="408"/>
      <c r="C1703" s="409"/>
      <c r="D1703" s="409"/>
      <c r="E1703" s="408"/>
      <c r="F1703" s="409"/>
      <c r="G1703" s="409"/>
      <c r="H1703" s="408"/>
      <c r="I1703" s="409"/>
      <c r="J1703" s="409"/>
    </row>
    <row r="1704" spans="2:10" x14ac:dyDescent="0.2">
      <c r="B1704" s="408"/>
      <c r="C1704" s="409"/>
      <c r="D1704" s="409"/>
      <c r="E1704" s="408"/>
      <c r="F1704" s="409"/>
      <c r="G1704" s="409"/>
      <c r="H1704" s="408"/>
      <c r="I1704" s="409"/>
      <c r="J1704" s="409"/>
    </row>
    <row r="1705" spans="2:10" x14ac:dyDescent="0.2">
      <c r="B1705" s="408"/>
      <c r="C1705" s="409"/>
      <c r="D1705" s="409"/>
      <c r="E1705" s="408"/>
      <c r="F1705" s="409"/>
      <c r="G1705" s="409"/>
      <c r="H1705" s="408"/>
      <c r="I1705" s="409"/>
      <c r="J1705" s="409"/>
    </row>
    <row r="1706" spans="2:10" x14ac:dyDescent="0.2">
      <c r="B1706" s="408"/>
      <c r="C1706" s="409"/>
      <c r="D1706" s="409"/>
      <c r="E1706" s="408"/>
      <c r="F1706" s="409"/>
      <c r="G1706" s="409"/>
      <c r="H1706" s="408"/>
      <c r="I1706" s="409"/>
      <c r="J1706" s="409"/>
    </row>
    <row r="1707" spans="2:10" x14ac:dyDescent="0.2">
      <c r="B1707" s="408"/>
      <c r="C1707" s="409"/>
      <c r="D1707" s="409"/>
      <c r="E1707" s="408"/>
      <c r="F1707" s="409"/>
      <c r="G1707" s="409"/>
      <c r="H1707" s="408"/>
      <c r="I1707" s="409"/>
      <c r="J1707" s="409"/>
    </row>
    <row r="1708" spans="2:10" x14ac:dyDescent="0.2">
      <c r="B1708" s="408"/>
      <c r="C1708" s="409"/>
      <c r="D1708" s="409"/>
      <c r="E1708" s="408"/>
      <c r="F1708" s="409"/>
      <c r="G1708" s="409"/>
      <c r="H1708" s="408"/>
      <c r="I1708" s="409"/>
      <c r="J1708" s="409"/>
    </row>
    <row r="1709" spans="2:10" x14ac:dyDescent="0.2">
      <c r="B1709" s="408"/>
      <c r="C1709" s="409"/>
      <c r="D1709" s="409"/>
      <c r="E1709" s="408"/>
      <c r="F1709" s="409"/>
      <c r="G1709" s="409"/>
      <c r="H1709" s="408"/>
      <c r="I1709" s="409"/>
      <c r="J1709" s="409"/>
    </row>
    <row r="1710" spans="2:10" x14ac:dyDescent="0.2">
      <c r="B1710" s="408"/>
      <c r="C1710" s="409"/>
      <c r="D1710" s="409"/>
      <c r="E1710" s="408"/>
      <c r="F1710" s="409"/>
      <c r="G1710" s="409"/>
      <c r="H1710" s="408"/>
      <c r="I1710" s="409"/>
      <c r="J1710" s="409"/>
    </row>
    <row r="1711" spans="2:10" x14ac:dyDescent="0.2">
      <c r="B1711" s="408"/>
      <c r="C1711" s="409"/>
      <c r="D1711" s="409"/>
      <c r="E1711" s="408"/>
      <c r="F1711" s="409"/>
      <c r="G1711" s="409"/>
      <c r="H1711" s="408"/>
      <c r="I1711" s="409"/>
      <c r="J1711" s="409"/>
    </row>
    <row r="1712" spans="2:10" x14ac:dyDescent="0.2">
      <c r="B1712" s="408"/>
      <c r="C1712" s="409"/>
      <c r="D1712" s="409"/>
      <c r="E1712" s="408"/>
      <c r="F1712" s="409"/>
      <c r="G1712" s="409"/>
      <c r="H1712" s="408"/>
      <c r="I1712" s="409"/>
      <c r="J1712" s="409"/>
    </row>
    <row r="1713" spans="2:10" x14ac:dyDescent="0.2">
      <c r="B1713" s="408"/>
      <c r="C1713" s="409"/>
      <c r="D1713" s="409"/>
      <c r="E1713" s="408"/>
      <c r="F1713" s="409"/>
      <c r="G1713" s="409"/>
      <c r="H1713" s="408"/>
      <c r="I1713" s="409"/>
      <c r="J1713" s="409"/>
    </row>
    <row r="1714" spans="2:10" x14ac:dyDescent="0.2">
      <c r="B1714" s="408"/>
      <c r="C1714" s="409"/>
      <c r="D1714" s="409"/>
      <c r="E1714" s="408"/>
      <c r="F1714" s="409"/>
      <c r="G1714" s="409"/>
      <c r="H1714" s="408"/>
      <c r="I1714" s="409"/>
      <c r="J1714" s="409"/>
    </row>
    <row r="1715" spans="2:10" x14ac:dyDescent="0.2">
      <c r="B1715" s="408"/>
      <c r="C1715" s="409"/>
      <c r="D1715" s="409"/>
      <c r="E1715" s="408"/>
      <c r="F1715" s="409"/>
      <c r="G1715" s="409"/>
      <c r="H1715" s="408"/>
      <c r="I1715" s="409"/>
      <c r="J1715" s="409"/>
    </row>
    <row r="1716" spans="2:10" x14ac:dyDescent="0.2">
      <c r="B1716" s="408"/>
      <c r="C1716" s="409"/>
      <c r="D1716" s="409"/>
      <c r="E1716" s="408"/>
      <c r="F1716" s="409"/>
      <c r="G1716" s="409"/>
      <c r="H1716" s="408"/>
      <c r="I1716" s="409"/>
      <c r="J1716" s="409"/>
    </row>
    <row r="1717" spans="2:10" x14ac:dyDescent="0.2">
      <c r="B1717" s="408"/>
      <c r="C1717" s="409"/>
      <c r="D1717" s="409"/>
      <c r="E1717" s="408"/>
      <c r="F1717" s="409"/>
      <c r="G1717" s="409"/>
      <c r="H1717" s="408"/>
      <c r="I1717" s="409"/>
      <c r="J1717" s="409"/>
    </row>
    <row r="1718" spans="2:10" x14ac:dyDescent="0.2">
      <c r="B1718" s="408"/>
      <c r="C1718" s="409"/>
      <c r="D1718" s="409"/>
      <c r="E1718" s="408"/>
      <c r="F1718" s="409"/>
      <c r="G1718" s="409"/>
      <c r="H1718" s="408"/>
      <c r="I1718" s="409"/>
      <c r="J1718" s="409"/>
    </row>
    <row r="1719" spans="2:10" x14ac:dyDescent="0.2">
      <c r="B1719" s="408"/>
      <c r="C1719" s="409"/>
      <c r="D1719" s="409"/>
      <c r="E1719" s="408"/>
      <c r="F1719" s="409"/>
      <c r="G1719" s="409"/>
      <c r="H1719" s="408"/>
      <c r="I1719" s="409"/>
      <c r="J1719" s="409"/>
    </row>
    <row r="1720" spans="2:10" x14ac:dyDescent="0.2">
      <c r="B1720" s="408"/>
      <c r="C1720" s="409"/>
      <c r="D1720" s="409"/>
      <c r="E1720" s="408"/>
      <c r="F1720" s="409"/>
      <c r="G1720" s="409"/>
      <c r="H1720" s="408"/>
      <c r="I1720" s="409"/>
      <c r="J1720" s="409"/>
    </row>
    <row r="1721" spans="2:10" x14ac:dyDescent="0.2">
      <c r="B1721" s="408"/>
      <c r="C1721" s="409"/>
      <c r="D1721" s="409"/>
      <c r="E1721" s="408"/>
      <c r="F1721" s="409"/>
      <c r="G1721" s="409"/>
      <c r="H1721" s="408"/>
      <c r="I1721" s="409"/>
      <c r="J1721" s="409"/>
    </row>
    <row r="1722" spans="2:10" x14ac:dyDescent="0.2">
      <c r="B1722" s="408"/>
      <c r="C1722" s="409"/>
      <c r="D1722" s="409"/>
      <c r="E1722" s="408"/>
      <c r="F1722" s="409"/>
      <c r="G1722" s="409"/>
      <c r="H1722" s="408"/>
      <c r="I1722" s="409"/>
      <c r="J1722" s="409"/>
    </row>
    <row r="1723" spans="2:10" x14ac:dyDescent="0.2">
      <c r="B1723" s="408"/>
      <c r="C1723" s="409"/>
      <c r="D1723" s="409"/>
      <c r="E1723" s="408"/>
      <c r="F1723" s="409"/>
      <c r="G1723" s="409"/>
      <c r="H1723" s="408"/>
      <c r="I1723" s="409"/>
      <c r="J1723" s="409"/>
    </row>
    <row r="1724" spans="2:10" x14ac:dyDescent="0.2">
      <c r="B1724" s="408"/>
      <c r="C1724" s="409"/>
      <c r="D1724" s="409"/>
      <c r="E1724" s="408"/>
      <c r="F1724" s="409"/>
      <c r="G1724" s="409"/>
      <c r="H1724" s="408"/>
      <c r="I1724" s="409"/>
      <c r="J1724" s="409"/>
    </row>
    <row r="1725" spans="2:10" x14ac:dyDescent="0.2">
      <c r="B1725" s="408"/>
      <c r="C1725" s="409"/>
      <c r="D1725" s="409"/>
      <c r="E1725" s="408"/>
      <c r="F1725" s="409"/>
      <c r="G1725" s="409"/>
      <c r="H1725" s="408"/>
      <c r="I1725" s="409"/>
      <c r="J1725" s="409"/>
    </row>
    <row r="1726" spans="2:10" x14ac:dyDescent="0.2">
      <c r="B1726" s="408"/>
      <c r="C1726" s="409"/>
      <c r="D1726" s="409"/>
      <c r="E1726" s="408"/>
      <c r="F1726" s="409"/>
      <c r="G1726" s="409"/>
      <c r="H1726" s="408"/>
      <c r="I1726" s="409"/>
      <c r="J1726" s="409"/>
    </row>
    <row r="1727" spans="2:10" x14ac:dyDescent="0.2">
      <c r="B1727" s="408"/>
      <c r="C1727" s="409"/>
      <c r="D1727" s="409"/>
      <c r="E1727" s="408"/>
      <c r="F1727" s="409"/>
      <c r="G1727" s="409"/>
      <c r="H1727" s="408"/>
      <c r="I1727" s="409"/>
      <c r="J1727" s="409"/>
    </row>
    <row r="1728" spans="2:10" x14ac:dyDescent="0.2">
      <c r="B1728" s="408"/>
      <c r="C1728" s="409"/>
      <c r="D1728" s="409"/>
      <c r="E1728" s="408"/>
      <c r="F1728" s="409"/>
      <c r="G1728" s="409"/>
      <c r="H1728" s="408"/>
      <c r="I1728" s="409"/>
      <c r="J1728" s="409"/>
    </row>
    <row r="1729" spans="2:10" x14ac:dyDescent="0.2">
      <c r="B1729" s="408"/>
      <c r="C1729" s="409"/>
      <c r="D1729" s="409"/>
      <c r="E1729" s="408"/>
      <c r="F1729" s="409"/>
      <c r="G1729" s="409"/>
      <c r="H1729" s="408"/>
      <c r="I1729" s="409"/>
      <c r="J1729" s="409"/>
    </row>
    <row r="1730" spans="2:10" x14ac:dyDescent="0.2">
      <c r="B1730" s="408"/>
      <c r="C1730" s="409"/>
      <c r="D1730" s="409"/>
      <c r="E1730" s="408"/>
      <c r="F1730" s="409"/>
      <c r="G1730" s="409"/>
      <c r="H1730" s="408"/>
      <c r="I1730" s="409"/>
      <c r="J1730" s="409"/>
    </row>
    <row r="1731" spans="2:10" x14ac:dyDescent="0.2">
      <c r="B1731" s="408"/>
      <c r="C1731" s="409"/>
      <c r="D1731" s="409"/>
      <c r="E1731" s="408"/>
      <c r="F1731" s="409"/>
      <c r="G1731" s="409"/>
      <c r="H1731" s="408"/>
      <c r="I1731" s="409"/>
      <c r="J1731" s="409"/>
    </row>
    <row r="1732" spans="2:10" x14ac:dyDescent="0.2">
      <c r="B1732" s="408"/>
      <c r="C1732" s="409"/>
      <c r="D1732" s="409"/>
      <c r="E1732" s="408"/>
      <c r="F1732" s="409"/>
      <c r="G1732" s="409"/>
      <c r="H1732" s="408"/>
      <c r="I1732" s="409"/>
      <c r="J1732" s="409"/>
    </row>
    <row r="1733" spans="2:10" x14ac:dyDescent="0.2">
      <c r="B1733" s="408"/>
      <c r="C1733" s="409"/>
      <c r="D1733" s="409"/>
      <c r="E1733" s="408"/>
      <c r="F1733" s="409"/>
      <c r="G1733" s="409"/>
      <c r="H1733" s="408"/>
      <c r="I1733" s="409"/>
      <c r="J1733" s="409"/>
    </row>
    <row r="1734" spans="2:10" x14ac:dyDescent="0.2">
      <c r="B1734" s="408"/>
      <c r="C1734" s="409"/>
      <c r="D1734" s="409"/>
      <c r="E1734" s="408"/>
      <c r="F1734" s="409"/>
      <c r="G1734" s="409"/>
      <c r="H1734" s="408"/>
      <c r="I1734" s="409"/>
      <c r="J1734" s="409"/>
    </row>
    <row r="1735" spans="2:10" x14ac:dyDescent="0.2">
      <c r="B1735" s="408"/>
      <c r="C1735" s="409"/>
      <c r="D1735" s="409"/>
      <c r="E1735" s="408"/>
      <c r="F1735" s="409"/>
      <c r="G1735" s="409"/>
      <c r="H1735" s="408"/>
      <c r="I1735" s="409"/>
      <c r="J1735" s="409"/>
    </row>
    <row r="1736" spans="2:10" x14ac:dyDescent="0.2">
      <c r="B1736" s="408"/>
      <c r="C1736" s="409"/>
      <c r="D1736" s="409"/>
      <c r="E1736" s="408"/>
      <c r="F1736" s="409"/>
      <c r="G1736" s="409"/>
      <c r="H1736" s="408"/>
      <c r="I1736" s="409"/>
      <c r="J1736" s="409"/>
    </row>
    <row r="1737" spans="2:10" x14ac:dyDescent="0.2">
      <c r="B1737" s="408"/>
      <c r="C1737" s="409"/>
      <c r="D1737" s="409"/>
      <c r="E1737" s="408"/>
      <c r="F1737" s="409"/>
      <c r="G1737" s="409"/>
      <c r="H1737" s="408"/>
      <c r="I1737" s="409"/>
      <c r="J1737" s="409"/>
    </row>
    <row r="1738" spans="2:10" x14ac:dyDescent="0.2">
      <c r="B1738" s="408"/>
      <c r="C1738" s="409"/>
      <c r="D1738" s="409"/>
      <c r="E1738" s="408"/>
      <c r="F1738" s="409"/>
      <c r="G1738" s="409"/>
      <c r="H1738" s="408"/>
      <c r="I1738" s="409"/>
      <c r="J1738" s="409"/>
    </row>
    <row r="1739" spans="2:10" x14ac:dyDescent="0.2">
      <c r="B1739" s="408"/>
      <c r="C1739" s="409"/>
      <c r="D1739" s="409"/>
      <c r="E1739" s="408"/>
      <c r="F1739" s="409"/>
      <c r="G1739" s="409"/>
      <c r="H1739" s="408"/>
      <c r="I1739" s="409"/>
      <c r="J1739" s="409"/>
    </row>
    <row r="1740" spans="2:10" x14ac:dyDescent="0.2">
      <c r="B1740" s="408"/>
      <c r="C1740" s="409"/>
      <c r="D1740" s="409"/>
      <c r="E1740" s="408"/>
      <c r="F1740" s="409"/>
      <c r="G1740" s="409"/>
      <c r="H1740" s="408"/>
      <c r="I1740" s="409"/>
      <c r="J1740" s="409"/>
    </row>
    <row r="1741" spans="2:10" x14ac:dyDescent="0.2">
      <c r="B1741" s="408"/>
      <c r="C1741" s="409"/>
      <c r="D1741" s="409"/>
      <c r="E1741" s="408"/>
      <c r="F1741" s="409"/>
      <c r="G1741" s="409"/>
      <c r="H1741" s="408"/>
      <c r="I1741" s="409"/>
      <c r="J1741" s="409"/>
    </row>
    <row r="1742" spans="2:10" x14ac:dyDescent="0.2">
      <c r="B1742" s="408"/>
      <c r="C1742" s="409"/>
      <c r="D1742" s="409"/>
      <c r="E1742" s="408"/>
      <c r="F1742" s="409"/>
      <c r="G1742" s="409"/>
      <c r="H1742" s="408"/>
      <c r="I1742" s="409"/>
      <c r="J1742" s="409"/>
    </row>
    <row r="1743" spans="2:10" x14ac:dyDescent="0.2">
      <c r="B1743" s="408"/>
      <c r="C1743" s="409"/>
      <c r="D1743" s="409"/>
      <c r="E1743" s="408"/>
      <c r="F1743" s="409"/>
      <c r="G1743" s="409"/>
      <c r="H1743" s="408"/>
      <c r="I1743" s="409"/>
      <c r="J1743" s="409"/>
    </row>
    <row r="1744" spans="2:10" x14ac:dyDescent="0.2">
      <c r="B1744" s="408"/>
      <c r="C1744" s="409"/>
      <c r="D1744" s="409"/>
      <c r="E1744" s="408"/>
      <c r="F1744" s="409"/>
      <c r="G1744" s="409"/>
      <c r="H1744" s="408"/>
      <c r="I1744" s="409"/>
      <c r="J1744" s="409"/>
    </row>
    <row r="1745" spans="2:10" x14ac:dyDescent="0.2">
      <c r="B1745" s="408"/>
      <c r="C1745" s="409"/>
      <c r="D1745" s="409"/>
      <c r="E1745" s="408"/>
      <c r="F1745" s="409"/>
      <c r="G1745" s="409"/>
      <c r="H1745" s="408"/>
      <c r="I1745" s="409"/>
      <c r="J1745" s="409"/>
    </row>
    <row r="1746" spans="2:10" x14ac:dyDescent="0.2">
      <c r="B1746" s="408"/>
      <c r="C1746" s="409"/>
      <c r="D1746" s="409"/>
      <c r="E1746" s="408"/>
      <c r="F1746" s="409"/>
      <c r="G1746" s="409"/>
      <c r="H1746" s="408"/>
      <c r="I1746" s="409"/>
      <c r="J1746" s="409"/>
    </row>
    <row r="1747" spans="2:10" x14ac:dyDescent="0.2">
      <c r="B1747" s="408"/>
      <c r="C1747" s="409"/>
      <c r="D1747" s="409"/>
      <c r="E1747" s="408"/>
      <c r="F1747" s="409"/>
      <c r="G1747" s="409"/>
      <c r="H1747" s="408"/>
      <c r="I1747" s="409"/>
      <c r="J1747" s="409"/>
    </row>
    <row r="1748" spans="2:10" x14ac:dyDescent="0.2">
      <c r="B1748" s="408"/>
      <c r="C1748" s="409"/>
      <c r="D1748" s="409"/>
      <c r="E1748" s="408"/>
      <c r="F1748" s="409"/>
      <c r="G1748" s="409"/>
      <c r="H1748" s="408"/>
      <c r="I1748" s="409"/>
      <c r="J1748" s="409"/>
    </row>
    <row r="1749" spans="2:10" x14ac:dyDescent="0.2">
      <c r="B1749" s="408"/>
      <c r="C1749" s="409"/>
      <c r="D1749" s="409"/>
      <c r="E1749" s="408"/>
      <c r="F1749" s="409"/>
      <c r="G1749" s="409"/>
      <c r="H1749" s="408"/>
      <c r="I1749" s="409"/>
      <c r="J1749" s="409"/>
    </row>
    <row r="1750" spans="2:10" x14ac:dyDescent="0.2">
      <c r="B1750" s="408"/>
      <c r="C1750" s="409"/>
      <c r="D1750" s="409"/>
      <c r="E1750" s="408"/>
      <c r="F1750" s="409"/>
      <c r="G1750" s="409"/>
      <c r="H1750" s="408"/>
      <c r="I1750" s="409"/>
      <c r="J1750" s="409"/>
    </row>
    <row r="1751" spans="2:10" x14ac:dyDescent="0.2">
      <c r="B1751" s="408"/>
      <c r="C1751" s="409"/>
      <c r="D1751" s="409"/>
      <c r="E1751" s="408"/>
      <c r="F1751" s="409"/>
      <c r="G1751" s="409"/>
      <c r="H1751" s="408"/>
      <c r="I1751" s="409"/>
      <c r="J1751" s="409"/>
    </row>
    <row r="1752" spans="2:10" x14ac:dyDescent="0.2">
      <c r="B1752" s="408"/>
      <c r="C1752" s="409"/>
      <c r="D1752" s="409"/>
      <c r="E1752" s="408"/>
      <c r="F1752" s="409"/>
      <c r="G1752" s="409"/>
      <c r="H1752" s="408"/>
      <c r="I1752" s="409"/>
      <c r="J1752" s="409"/>
    </row>
    <row r="1753" spans="2:10" x14ac:dyDescent="0.2">
      <c r="B1753" s="408"/>
      <c r="C1753" s="409"/>
      <c r="D1753" s="409"/>
      <c r="E1753" s="408"/>
      <c r="F1753" s="409"/>
      <c r="G1753" s="409"/>
      <c r="H1753" s="408"/>
      <c r="I1753" s="409"/>
      <c r="J1753" s="409"/>
    </row>
    <row r="1754" spans="2:10" x14ac:dyDescent="0.2">
      <c r="B1754" s="408"/>
      <c r="C1754" s="409"/>
      <c r="D1754" s="409"/>
      <c r="E1754" s="408"/>
      <c r="F1754" s="409"/>
      <c r="G1754" s="409"/>
      <c r="H1754" s="408"/>
      <c r="I1754" s="409"/>
      <c r="J1754" s="409"/>
    </row>
    <row r="1755" spans="2:10" x14ac:dyDescent="0.2">
      <c r="B1755" s="408"/>
      <c r="C1755" s="409"/>
      <c r="D1755" s="409"/>
      <c r="E1755" s="408"/>
      <c r="F1755" s="409"/>
      <c r="G1755" s="409"/>
      <c r="H1755" s="408"/>
      <c r="I1755" s="409"/>
      <c r="J1755" s="409"/>
    </row>
    <row r="1756" spans="2:10" x14ac:dyDescent="0.2">
      <c r="B1756" s="408"/>
      <c r="C1756" s="409"/>
      <c r="D1756" s="409"/>
      <c r="E1756" s="408"/>
      <c r="F1756" s="409"/>
      <c r="G1756" s="409"/>
      <c r="H1756" s="408"/>
      <c r="I1756" s="409"/>
      <c r="J1756" s="409"/>
    </row>
    <row r="1757" spans="2:10" x14ac:dyDescent="0.2">
      <c r="B1757" s="408"/>
      <c r="C1757" s="409"/>
      <c r="D1757" s="409"/>
      <c r="E1757" s="408"/>
      <c r="F1757" s="409"/>
      <c r="G1757" s="409"/>
      <c r="H1757" s="408"/>
      <c r="I1757" s="409"/>
      <c r="J1757" s="409"/>
    </row>
    <row r="1758" spans="2:10" x14ac:dyDescent="0.2">
      <c r="B1758" s="408"/>
      <c r="C1758" s="409"/>
      <c r="D1758" s="409"/>
      <c r="E1758" s="408"/>
      <c r="F1758" s="409"/>
      <c r="G1758" s="409"/>
      <c r="H1758" s="408"/>
      <c r="I1758" s="409"/>
      <c r="J1758" s="409"/>
    </row>
    <row r="1759" spans="2:10" x14ac:dyDescent="0.2">
      <c r="B1759" s="408"/>
      <c r="C1759" s="409"/>
      <c r="D1759" s="409"/>
      <c r="E1759" s="408"/>
      <c r="F1759" s="409"/>
      <c r="G1759" s="409"/>
      <c r="H1759" s="408"/>
      <c r="I1759" s="409"/>
      <c r="J1759" s="409"/>
    </row>
    <row r="1760" spans="2:10" x14ac:dyDescent="0.2">
      <c r="B1760" s="408"/>
      <c r="C1760" s="409"/>
      <c r="D1760" s="409"/>
      <c r="E1760" s="408"/>
      <c r="F1760" s="409"/>
      <c r="G1760" s="409"/>
      <c r="H1760" s="408"/>
      <c r="I1760" s="409"/>
      <c r="J1760" s="409"/>
    </row>
    <row r="1761" spans="2:10" x14ac:dyDescent="0.2">
      <c r="B1761" s="408"/>
      <c r="C1761" s="409"/>
      <c r="D1761" s="409"/>
      <c r="E1761" s="408"/>
      <c r="F1761" s="409"/>
      <c r="G1761" s="409"/>
      <c r="H1761" s="408"/>
      <c r="I1761" s="409"/>
      <c r="J1761" s="409"/>
    </row>
    <row r="1762" spans="2:10" x14ac:dyDescent="0.2">
      <c r="B1762" s="408"/>
      <c r="C1762" s="409"/>
      <c r="D1762" s="409"/>
      <c r="E1762" s="408"/>
      <c r="F1762" s="409"/>
      <c r="G1762" s="409"/>
      <c r="H1762" s="408"/>
      <c r="I1762" s="409"/>
      <c r="J1762" s="409"/>
    </row>
    <row r="1763" spans="2:10" x14ac:dyDescent="0.2">
      <c r="B1763" s="408"/>
      <c r="C1763" s="409"/>
      <c r="D1763" s="409"/>
      <c r="E1763" s="408"/>
      <c r="F1763" s="409"/>
      <c r="G1763" s="409"/>
      <c r="H1763" s="408"/>
      <c r="I1763" s="409"/>
      <c r="J1763" s="409"/>
    </row>
    <row r="1764" spans="2:10" x14ac:dyDescent="0.2">
      <c r="B1764" s="408"/>
      <c r="C1764" s="409"/>
      <c r="D1764" s="409"/>
      <c r="E1764" s="408"/>
      <c r="F1764" s="409"/>
      <c r="G1764" s="409"/>
      <c r="H1764" s="408"/>
      <c r="I1764" s="409"/>
      <c r="J1764" s="409"/>
    </row>
    <row r="1765" spans="2:10" x14ac:dyDescent="0.2">
      <c r="B1765" s="408"/>
      <c r="C1765" s="409"/>
      <c r="D1765" s="409"/>
      <c r="E1765" s="408"/>
      <c r="F1765" s="409"/>
      <c r="G1765" s="409"/>
      <c r="H1765" s="408"/>
      <c r="I1765" s="409"/>
      <c r="J1765" s="409"/>
    </row>
    <row r="1766" spans="2:10" x14ac:dyDescent="0.2">
      <c r="B1766" s="408"/>
      <c r="C1766" s="409"/>
      <c r="D1766" s="409"/>
      <c r="E1766" s="408"/>
      <c r="F1766" s="409"/>
      <c r="G1766" s="409"/>
      <c r="H1766" s="408"/>
      <c r="I1766" s="409"/>
      <c r="J1766" s="409"/>
    </row>
    <row r="1767" spans="2:10" x14ac:dyDescent="0.2">
      <c r="B1767" s="408"/>
      <c r="C1767" s="409"/>
      <c r="D1767" s="409"/>
      <c r="E1767" s="408"/>
      <c r="F1767" s="409"/>
      <c r="G1767" s="409"/>
      <c r="H1767" s="408"/>
      <c r="I1767" s="409"/>
      <c r="J1767" s="409"/>
    </row>
    <row r="1768" spans="2:10" x14ac:dyDescent="0.2">
      <c r="B1768" s="408"/>
      <c r="C1768" s="409"/>
      <c r="D1768" s="409"/>
      <c r="E1768" s="408"/>
      <c r="F1768" s="409"/>
      <c r="G1768" s="409"/>
      <c r="H1768" s="408"/>
      <c r="I1768" s="409"/>
      <c r="J1768" s="409"/>
    </row>
    <row r="1769" spans="2:10" x14ac:dyDescent="0.2">
      <c r="B1769" s="408"/>
      <c r="C1769" s="409"/>
      <c r="D1769" s="409"/>
      <c r="E1769" s="408"/>
      <c r="F1769" s="409"/>
      <c r="G1769" s="409"/>
      <c r="H1769" s="408"/>
      <c r="I1769" s="409"/>
      <c r="J1769" s="409"/>
    </row>
    <row r="1770" spans="2:10" x14ac:dyDescent="0.2">
      <c r="B1770" s="408"/>
      <c r="C1770" s="409"/>
      <c r="D1770" s="409"/>
      <c r="E1770" s="408"/>
      <c r="F1770" s="409"/>
      <c r="G1770" s="409"/>
      <c r="H1770" s="408"/>
      <c r="I1770" s="409"/>
      <c r="J1770" s="409"/>
    </row>
    <row r="1771" spans="2:10" x14ac:dyDescent="0.2">
      <c r="B1771" s="408"/>
      <c r="C1771" s="409"/>
      <c r="D1771" s="409"/>
      <c r="E1771" s="408"/>
      <c r="F1771" s="409"/>
      <c r="G1771" s="409"/>
      <c r="H1771" s="408"/>
      <c r="I1771" s="409"/>
      <c r="J1771" s="409"/>
    </row>
    <row r="1772" spans="2:10" x14ac:dyDescent="0.2">
      <c r="B1772" s="408"/>
      <c r="C1772" s="409"/>
      <c r="D1772" s="409"/>
      <c r="E1772" s="408"/>
      <c r="F1772" s="409"/>
      <c r="G1772" s="409"/>
      <c r="H1772" s="408"/>
      <c r="I1772" s="409"/>
      <c r="J1772" s="409"/>
    </row>
    <row r="1773" spans="2:10" x14ac:dyDescent="0.2">
      <c r="B1773" s="408"/>
      <c r="C1773" s="409"/>
      <c r="D1773" s="409"/>
      <c r="E1773" s="408"/>
      <c r="F1773" s="409"/>
      <c r="G1773" s="409"/>
      <c r="H1773" s="408"/>
      <c r="I1773" s="409"/>
      <c r="J1773" s="409"/>
    </row>
    <row r="1774" spans="2:10" x14ac:dyDescent="0.2">
      <c r="B1774" s="408"/>
      <c r="C1774" s="409"/>
      <c r="D1774" s="409"/>
      <c r="E1774" s="408"/>
      <c r="F1774" s="409"/>
      <c r="G1774" s="409"/>
      <c r="H1774" s="408"/>
      <c r="I1774" s="409"/>
      <c r="J1774" s="409"/>
    </row>
    <row r="1775" spans="2:10" x14ac:dyDescent="0.2">
      <c r="B1775" s="408"/>
      <c r="C1775" s="409"/>
      <c r="D1775" s="409"/>
      <c r="E1775" s="408"/>
      <c r="F1775" s="409"/>
      <c r="G1775" s="409"/>
      <c r="H1775" s="408"/>
      <c r="I1775" s="409"/>
      <c r="J1775" s="409"/>
    </row>
    <row r="1776" spans="2:10" x14ac:dyDescent="0.2">
      <c r="B1776" s="408"/>
      <c r="C1776" s="409"/>
      <c r="D1776" s="409"/>
      <c r="E1776" s="408"/>
      <c r="F1776" s="409"/>
      <c r="G1776" s="409"/>
      <c r="H1776" s="408"/>
      <c r="I1776" s="409"/>
      <c r="J1776" s="409"/>
    </row>
    <row r="1777" spans="2:10" x14ac:dyDescent="0.2">
      <c r="B1777" s="408"/>
      <c r="C1777" s="409"/>
      <c r="D1777" s="409"/>
      <c r="E1777" s="408"/>
      <c r="F1777" s="409"/>
      <c r="G1777" s="409"/>
      <c r="H1777" s="408"/>
      <c r="I1777" s="409"/>
      <c r="J1777" s="409"/>
    </row>
    <row r="1778" spans="2:10" x14ac:dyDescent="0.2">
      <c r="B1778" s="408"/>
      <c r="C1778" s="409"/>
      <c r="D1778" s="409"/>
      <c r="E1778" s="408"/>
      <c r="F1778" s="409"/>
      <c r="G1778" s="409"/>
      <c r="H1778" s="408"/>
      <c r="I1778" s="409"/>
      <c r="J1778" s="409"/>
    </row>
    <row r="1779" spans="2:10" x14ac:dyDescent="0.2">
      <c r="B1779" s="408"/>
      <c r="C1779" s="409"/>
      <c r="D1779" s="409"/>
      <c r="E1779" s="408"/>
      <c r="F1779" s="409"/>
      <c r="G1779" s="409"/>
      <c r="H1779" s="408"/>
      <c r="I1779" s="409"/>
      <c r="J1779" s="409"/>
    </row>
    <row r="1780" spans="2:10" x14ac:dyDescent="0.2">
      <c r="B1780" s="408"/>
      <c r="C1780" s="409"/>
      <c r="D1780" s="409"/>
      <c r="E1780" s="408"/>
      <c r="F1780" s="409"/>
      <c r="G1780" s="409"/>
      <c r="H1780" s="408"/>
      <c r="I1780" s="409"/>
      <c r="J1780" s="409"/>
    </row>
    <row r="1781" spans="2:10" x14ac:dyDescent="0.2">
      <c r="B1781" s="408"/>
      <c r="C1781" s="409"/>
      <c r="D1781" s="409"/>
      <c r="E1781" s="408"/>
      <c r="F1781" s="409"/>
      <c r="G1781" s="409"/>
      <c r="H1781" s="408"/>
      <c r="I1781" s="409"/>
      <c r="J1781" s="409"/>
    </row>
    <row r="1782" spans="2:10" x14ac:dyDescent="0.2">
      <c r="B1782" s="408"/>
      <c r="C1782" s="409"/>
      <c r="D1782" s="409"/>
      <c r="E1782" s="408"/>
      <c r="F1782" s="409"/>
      <c r="G1782" s="409"/>
      <c r="H1782" s="408"/>
      <c r="I1782" s="409"/>
      <c r="J1782" s="409"/>
    </row>
    <row r="1783" spans="2:10" x14ac:dyDescent="0.2">
      <c r="B1783" s="408"/>
      <c r="C1783" s="409"/>
      <c r="D1783" s="409"/>
      <c r="E1783" s="408"/>
      <c r="F1783" s="409"/>
      <c r="G1783" s="409"/>
      <c r="H1783" s="408"/>
      <c r="I1783" s="409"/>
      <c r="J1783" s="409"/>
    </row>
    <row r="1784" spans="2:10" x14ac:dyDescent="0.2">
      <c r="B1784" s="408"/>
      <c r="C1784" s="409"/>
      <c r="D1784" s="409"/>
      <c r="E1784" s="408"/>
      <c r="F1784" s="409"/>
      <c r="G1784" s="409"/>
      <c r="H1784" s="408"/>
      <c r="I1784" s="409"/>
      <c r="J1784" s="409"/>
    </row>
    <row r="1785" spans="2:10" x14ac:dyDescent="0.2">
      <c r="B1785" s="408"/>
      <c r="C1785" s="409"/>
      <c r="D1785" s="409"/>
      <c r="E1785" s="408"/>
      <c r="F1785" s="409"/>
      <c r="G1785" s="409"/>
      <c r="H1785" s="408"/>
      <c r="I1785" s="409"/>
      <c r="J1785" s="409"/>
    </row>
    <row r="1786" spans="2:10" x14ac:dyDescent="0.2">
      <c r="B1786" s="408"/>
      <c r="C1786" s="409"/>
      <c r="D1786" s="409"/>
      <c r="E1786" s="408"/>
      <c r="F1786" s="409"/>
      <c r="G1786" s="409"/>
      <c r="H1786" s="408"/>
      <c r="I1786" s="409"/>
      <c r="J1786" s="409"/>
    </row>
    <row r="1787" spans="2:10" x14ac:dyDescent="0.2">
      <c r="B1787" s="408"/>
      <c r="C1787" s="409"/>
      <c r="D1787" s="409"/>
      <c r="E1787" s="408"/>
      <c r="F1787" s="409"/>
      <c r="G1787" s="409"/>
      <c r="H1787" s="408"/>
      <c r="I1787" s="409"/>
      <c r="J1787" s="409"/>
    </row>
    <row r="1788" spans="2:10" x14ac:dyDescent="0.2">
      <c r="B1788" s="408"/>
      <c r="C1788" s="409"/>
      <c r="D1788" s="409"/>
      <c r="E1788" s="408"/>
      <c r="F1788" s="409"/>
      <c r="G1788" s="409"/>
      <c r="H1788" s="408"/>
      <c r="I1788" s="409"/>
      <c r="J1788" s="409"/>
    </row>
    <row r="1789" spans="2:10" x14ac:dyDescent="0.2">
      <c r="B1789" s="408"/>
      <c r="C1789" s="409"/>
      <c r="D1789" s="409"/>
      <c r="E1789" s="408"/>
      <c r="F1789" s="409"/>
      <c r="G1789" s="409"/>
      <c r="H1789" s="408"/>
      <c r="I1789" s="409"/>
      <c r="J1789" s="409"/>
    </row>
    <row r="1790" spans="2:10" x14ac:dyDescent="0.2">
      <c r="B1790" s="408"/>
      <c r="C1790" s="409"/>
      <c r="D1790" s="409"/>
      <c r="E1790" s="408"/>
      <c r="F1790" s="409"/>
      <c r="G1790" s="409"/>
      <c r="H1790" s="408"/>
      <c r="I1790" s="409"/>
      <c r="J1790" s="409"/>
    </row>
    <row r="1791" spans="2:10" x14ac:dyDescent="0.2">
      <c r="B1791" s="408"/>
      <c r="C1791" s="409"/>
      <c r="D1791" s="409"/>
      <c r="E1791" s="408"/>
      <c r="F1791" s="409"/>
      <c r="G1791" s="409"/>
      <c r="H1791" s="408"/>
      <c r="I1791" s="409"/>
      <c r="J1791" s="409"/>
    </row>
    <row r="1792" spans="2:10" x14ac:dyDescent="0.2">
      <c r="B1792" s="408"/>
      <c r="C1792" s="409"/>
      <c r="D1792" s="409"/>
      <c r="E1792" s="408"/>
      <c r="F1792" s="409"/>
      <c r="G1792" s="409"/>
      <c r="H1792" s="408"/>
      <c r="I1792" s="409"/>
      <c r="J1792" s="409"/>
    </row>
    <row r="1793" spans="2:10" x14ac:dyDescent="0.2">
      <c r="B1793" s="408"/>
      <c r="C1793" s="409"/>
      <c r="D1793" s="409"/>
      <c r="E1793" s="408"/>
      <c r="F1793" s="409"/>
      <c r="G1793" s="409"/>
      <c r="H1793" s="408"/>
      <c r="I1793" s="409"/>
      <c r="J1793" s="409"/>
    </row>
    <row r="1794" spans="2:10" x14ac:dyDescent="0.2">
      <c r="B1794" s="408"/>
      <c r="C1794" s="409"/>
      <c r="D1794" s="409"/>
      <c r="E1794" s="408"/>
      <c r="F1794" s="409"/>
      <c r="G1794" s="409"/>
      <c r="H1794" s="408"/>
      <c r="I1794" s="409"/>
      <c r="J1794" s="409"/>
    </row>
    <row r="1795" spans="2:10" x14ac:dyDescent="0.2">
      <c r="B1795" s="408"/>
      <c r="C1795" s="409"/>
      <c r="D1795" s="409"/>
      <c r="E1795" s="408"/>
      <c r="F1795" s="409"/>
      <c r="G1795" s="409"/>
      <c r="H1795" s="408"/>
      <c r="I1795" s="409"/>
      <c r="J1795" s="409"/>
    </row>
    <row r="1796" spans="2:10" x14ac:dyDescent="0.2">
      <c r="B1796" s="408"/>
      <c r="C1796" s="409"/>
      <c r="D1796" s="409"/>
      <c r="E1796" s="408"/>
      <c r="F1796" s="409"/>
      <c r="G1796" s="409"/>
      <c r="H1796" s="408"/>
      <c r="I1796" s="409"/>
      <c r="J1796" s="409"/>
    </row>
    <row r="1797" spans="2:10" x14ac:dyDescent="0.2">
      <c r="B1797" s="408"/>
      <c r="C1797" s="409"/>
      <c r="D1797" s="409"/>
      <c r="E1797" s="408"/>
      <c r="F1797" s="409"/>
      <c r="G1797" s="409"/>
      <c r="H1797" s="408"/>
      <c r="I1797" s="409"/>
      <c r="J1797" s="409"/>
    </row>
    <row r="1798" spans="2:10" x14ac:dyDescent="0.2">
      <c r="B1798" s="408"/>
      <c r="C1798" s="409"/>
      <c r="D1798" s="409"/>
      <c r="E1798" s="408"/>
      <c r="F1798" s="409"/>
      <c r="G1798" s="409"/>
      <c r="H1798" s="408"/>
      <c r="I1798" s="409"/>
      <c r="J1798" s="409"/>
    </row>
    <row r="1799" spans="2:10" x14ac:dyDescent="0.2">
      <c r="B1799" s="408"/>
      <c r="C1799" s="409"/>
      <c r="D1799" s="409"/>
      <c r="E1799" s="408"/>
      <c r="F1799" s="409"/>
      <c r="G1799" s="409"/>
      <c r="H1799" s="408"/>
      <c r="I1799" s="409"/>
      <c r="J1799" s="409"/>
    </row>
    <row r="1800" spans="2:10" x14ac:dyDescent="0.2">
      <c r="B1800" s="408"/>
      <c r="C1800" s="409"/>
      <c r="D1800" s="409"/>
      <c r="E1800" s="408"/>
      <c r="F1800" s="409"/>
      <c r="G1800" s="409"/>
      <c r="H1800" s="408"/>
      <c r="I1800" s="409"/>
      <c r="J1800" s="409"/>
    </row>
    <row r="1801" spans="2:10" x14ac:dyDescent="0.2">
      <c r="B1801" s="408"/>
      <c r="C1801" s="409"/>
      <c r="D1801" s="409"/>
      <c r="E1801" s="408"/>
      <c r="F1801" s="409"/>
      <c r="G1801" s="409"/>
      <c r="H1801" s="408"/>
      <c r="I1801" s="409"/>
      <c r="J1801" s="409"/>
    </row>
    <row r="1802" spans="2:10" x14ac:dyDescent="0.2">
      <c r="B1802" s="408"/>
      <c r="C1802" s="409"/>
      <c r="D1802" s="409"/>
      <c r="E1802" s="408"/>
      <c r="F1802" s="409"/>
      <c r="G1802" s="409"/>
      <c r="H1802" s="408"/>
      <c r="I1802" s="409"/>
      <c r="J1802" s="409"/>
    </row>
    <row r="1803" spans="2:10" x14ac:dyDescent="0.2">
      <c r="B1803" s="408"/>
      <c r="C1803" s="409"/>
      <c r="D1803" s="409"/>
      <c r="E1803" s="408"/>
      <c r="F1803" s="409"/>
      <c r="G1803" s="409"/>
      <c r="H1803" s="408"/>
      <c r="I1803" s="409"/>
      <c r="J1803" s="409"/>
    </row>
    <row r="1804" spans="2:10" x14ac:dyDescent="0.2">
      <c r="B1804" s="408"/>
      <c r="C1804" s="409"/>
      <c r="D1804" s="409"/>
      <c r="E1804" s="408"/>
      <c r="F1804" s="409"/>
      <c r="G1804" s="409"/>
      <c r="H1804" s="408"/>
      <c r="I1804" s="409"/>
      <c r="J1804" s="409"/>
    </row>
    <row r="1805" spans="2:10" x14ac:dyDescent="0.2">
      <c r="B1805" s="408"/>
      <c r="C1805" s="409"/>
      <c r="D1805" s="409"/>
      <c r="E1805" s="408"/>
      <c r="F1805" s="409"/>
      <c r="G1805" s="409"/>
      <c r="H1805" s="408"/>
      <c r="I1805" s="409"/>
      <c r="J1805" s="409"/>
    </row>
    <row r="1806" spans="2:10" x14ac:dyDescent="0.2">
      <c r="B1806" s="408"/>
      <c r="C1806" s="409"/>
      <c r="D1806" s="409"/>
      <c r="E1806" s="408"/>
      <c r="F1806" s="409"/>
      <c r="G1806" s="409"/>
      <c r="H1806" s="408"/>
      <c r="I1806" s="409"/>
      <c r="J1806" s="409"/>
    </row>
    <row r="1807" spans="2:10" x14ac:dyDescent="0.2">
      <c r="B1807" s="408"/>
      <c r="C1807" s="409"/>
      <c r="D1807" s="409"/>
      <c r="E1807" s="408"/>
      <c r="F1807" s="409"/>
      <c r="G1807" s="409"/>
      <c r="H1807" s="408"/>
      <c r="I1807" s="409"/>
      <c r="J1807" s="409"/>
    </row>
    <row r="1808" spans="2:10" x14ac:dyDescent="0.2">
      <c r="B1808" s="408"/>
      <c r="C1808" s="409"/>
      <c r="D1808" s="409"/>
      <c r="E1808" s="408"/>
      <c r="F1808" s="409"/>
      <c r="G1808" s="409"/>
      <c r="H1808" s="408"/>
      <c r="I1808" s="409"/>
      <c r="J1808" s="409"/>
    </row>
    <row r="1809" spans="2:10" x14ac:dyDescent="0.2">
      <c r="B1809" s="408"/>
      <c r="C1809" s="409"/>
      <c r="D1809" s="409"/>
      <c r="E1809" s="408"/>
      <c r="F1809" s="409"/>
      <c r="G1809" s="409"/>
      <c r="H1809" s="408"/>
      <c r="I1809" s="409"/>
      <c r="J1809" s="409"/>
    </row>
    <row r="1810" spans="2:10" x14ac:dyDescent="0.2">
      <c r="B1810" s="408"/>
      <c r="C1810" s="409"/>
      <c r="D1810" s="409"/>
      <c r="E1810" s="408"/>
      <c r="F1810" s="409"/>
      <c r="G1810" s="409"/>
      <c r="H1810" s="408"/>
      <c r="I1810" s="409"/>
      <c r="J1810" s="409"/>
    </row>
    <row r="1811" spans="2:10" x14ac:dyDescent="0.2">
      <c r="B1811" s="408"/>
      <c r="C1811" s="409"/>
      <c r="D1811" s="409"/>
      <c r="E1811" s="408"/>
      <c r="F1811" s="409"/>
      <c r="G1811" s="409"/>
      <c r="H1811" s="408"/>
      <c r="I1811" s="409"/>
      <c r="J1811" s="409"/>
    </row>
    <row r="1812" spans="2:10" x14ac:dyDescent="0.2">
      <c r="B1812" s="408"/>
      <c r="C1812" s="409"/>
      <c r="D1812" s="409"/>
      <c r="E1812" s="408"/>
      <c r="F1812" s="409"/>
      <c r="G1812" s="409"/>
      <c r="H1812" s="408"/>
      <c r="I1812" s="409"/>
      <c r="J1812" s="409"/>
    </row>
    <row r="1813" spans="2:10" x14ac:dyDescent="0.2">
      <c r="B1813" s="408"/>
      <c r="C1813" s="409"/>
      <c r="D1813" s="409"/>
      <c r="E1813" s="408"/>
      <c r="F1813" s="409"/>
      <c r="G1813" s="409"/>
      <c r="H1813" s="408"/>
      <c r="I1813" s="409"/>
      <c r="J1813" s="409"/>
    </row>
    <row r="1814" spans="2:10" x14ac:dyDescent="0.2">
      <c r="B1814" s="408"/>
      <c r="C1814" s="409"/>
      <c r="D1814" s="409"/>
      <c r="E1814" s="408"/>
      <c r="F1814" s="409"/>
      <c r="G1814" s="409"/>
      <c r="H1814" s="408"/>
      <c r="I1814" s="409"/>
      <c r="J1814" s="409"/>
    </row>
    <row r="1815" spans="2:10" x14ac:dyDescent="0.2">
      <c r="B1815" s="408"/>
      <c r="C1815" s="409"/>
      <c r="D1815" s="409"/>
      <c r="E1815" s="408"/>
      <c r="F1815" s="409"/>
      <c r="G1815" s="409"/>
      <c r="H1815" s="408"/>
      <c r="I1815" s="409"/>
      <c r="J1815" s="409"/>
    </row>
    <row r="1816" spans="2:10" x14ac:dyDescent="0.2">
      <c r="B1816" s="408"/>
      <c r="C1816" s="409"/>
      <c r="D1816" s="409"/>
      <c r="E1816" s="408"/>
      <c r="F1816" s="409"/>
      <c r="G1816" s="409"/>
      <c r="H1816" s="408"/>
      <c r="I1816" s="409"/>
      <c r="J1816" s="409"/>
    </row>
    <row r="1817" spans="2:10" x14ac:dyDescent="0.2">
      <c r="B1817" s="408"/>
      <c r="C1817" s="409"/>
      <c r="D1817" s="409"/>
      <c r="E1817" s="408"/>
      <c r="F1817" s="409"/>
      <c r="G1817" s="409"/>
      <c r="H1817" s="408"/>
      <c r="I1817" s="409"/>
      <c r="J1817" s="409"/>
    </row>
    <row r="1818" spans="2:10" x14ac:dyDescent="0.2">
      <c r="B1818" s="408"/>
      <c r="C1818" s="409"/>
      <c r="D1818" s="409"/>
      <c r="E1818" s="408"/>
      <c r="F1818" s="409"/>
      <c r="G1818" s="409"/>
      <c r="H1818" s="408"/>
      <c r="I1818" s="409"/>
      <c r="J1818" s="409"/>
    </row>
    <row r="1819" spans="2:10" x14ac:dyDescent="0.2">
      <c r="B1819" s="408"/>
      <c r="C1819" s="409"/>
      <c r="D1819" s="409"/>
      <c r="E1819" s="408"/>
      <c r="F1819" s="409"/>
      <c r="G1819" s="409"/>
      <c r="H1819" s="408"/>
      <c r="I1819" s="409"/>
      <c r="J1819" s="409"/>
    </row>
    <row r="1820" spans="2:10" x14ac:dyDescent="0.2">
      <c r="B1820" s="408"/>
      <c r="C1820" s="409"/>
      <c r="D1820" s="409"/>
      <c r="E1820" s="408"/>
      <c r="F1820" s="409"/>
      <c r="G1820" s="409"/>
      <c r="H1820" s="408"/>
      <c r="I1820" s="409"/>
      <c r="J1820" s="409"/>
    </row>
    <row r="1821" spans="2:10" x14ac:dyDescent="0.2">
      <c r="B1821" s="408"/>
      <c r="C1821" s="409"/>
      <c r="D1821" s="409"/>
      <c r="E1821" s="408"/>
      <c r="F1821" s="409"/>
      <c r="G1821" s="409"/>
      <c r="H1821" s="408"/>
      <c r="I1821" s="409"/>
      <c r="J1821" s="409"/>
    </row>
    <row r="1822" spans="2:10" x14ac:dyDescent="0.2">
      <c r="B1822" s="408"/>
      <c r="C1822" s="409"/>
      <c r="D1822" s="409"/>
      <c r="E1822" s="408"/>
      <c r="F1822" s="409"/>
      <c r="G1822" s="409"/>
      <c r="H1822" s="408"/>
      <c r="I1822" s="409"/>
      <c r="J1822" s="409"/>
    </row>
    <row r="1823" spans="2:10" x14ac:dyDescent="0.2">
      <c r="B1823" s="408"/>
      <c r="C1823" s="409"/>
      <c r="D1823" s="409"/>
      <c r="E1823" s="408"/>
      <c r="F1823" s="409"/>
      <c r="G1823" s="409"/>
      <c r="H1823" s="408"/>
      <c r="I1823" s="409"/>
      <c r="J1823" s="409"/>
    </row>
    <row r="1824" spans="2:10" x14ac:dyDescent="0.2">
      <c r="B1824" s="408"/>
      <c r="C1824" s="409"/>
      <c r="D1824" s="409"/>
      <c r="E1824" s="408"/>
      <c r="F1824" s="409"/>
      <c r="G1824" s="409"/>
      <c r="H1824" s="408"/>
      <c r="I1824" s="409"/>
      <c r="J1824" s="409"/>
    </row>
    <row r="1825" spans="2:10" x14ac:dyDescent="0.2">
      <c r="B1825" s="408"/>
      <c r="C1825" s="409"/>
      <c r="D1825" s="409"/>
      <c r="E1825" s="408"/>
      <c r="F1825" s="409"/>
      <c r="G1825" s="409"/>
      <c r="H1825" s="408"/>
      <c r="I1825" s="409"/>
      <c r="J1825" s="409"/>
    </row>
    <row r="1826" spans="2:10" x14ac:dyDescent="0.2">
      <c r="B1826" s="408"/>
      <c r="C1826" s="409"/>
      <c r="D1826" s="409"/>
      <c r="E1826" s="408"/>
      <c r="F1826" s="409"/>
      <c r="G1826" s="409"/>
      <c r="H1826" s="408"/>
      <c r="I1826" s="409"/>
      <c r="J1826" s="409"/>
    </row>
    <row r="1827" spans="2:10" x14ac:dyDescent="0.2">
      <c r="B1827" s="408"/>
      <c r="C1827" s="409"/>
      <c r="D1827" s="409"/>
      <c r="E1827" s="408"/>
      <c r="F1827" s="409"/>
      <c r="G1827" s="409"/>
      <c r="H1827" s="408"/>
      <c r="I1827" s="409"/>
      <c r="J1827" s="409"/>
    </row>
    <row r="1828" spans="2:10" x14ac:dyDescent="0.2">
      <c r="B1828" s="408"/>
      <c r="C1828" s="409"/>
      <c r="D1828" s="409"/>
      <c r="E1828" s="408"/>
      <c r="F1828" s="409"/>
      <c r="G1828" s="409"/>
      <c r="H1828" s="408"/>
      <c r="I1828" s="409"/>
      <c r="J1828" s="409"/>
    </row>
    <row r="1829" spans="2:10" x14ac:dyDescent="0.2">
      <c r="B1829" s="408"/>
      <c r="C1829" s="409"/>
      <c r="D1829" s="409"/>
      <c r="E1829" s="408"/>
      <c r="F1829" s="409"/>
      <c r="G1829" s="409"/>
      <c r="H1829" s="408"/>
      <c r="I1829" s="409"/>
      <c r="J1829" s="409"/>
    </row>
    <row r="1830" spans="2:10" x14ac:dyDescent="0.2">
      <c r="B1830" s="408"/>
      <c r="C1830" s="409"/>
      <c r="D1830" s="409"/>
      <c r="E1830" s="408"/>
      <c r="F1830" s="409"/>
      <c r="G1830" s="409"/>
      <c r="H1830" s="408"/>
      <c r="I1830" s="409"/>
      <c r="J1830" s="409"/>
    </row>
    <row r="1831" spans="2:10" x14ac:dyDescent="0.2">
      <c r="B1831" s="408"/>
      <c r="C1831" s="409"/>
      <c r="D1831" s="409"/>
      <c r="E1831" s="408"/>
      <c r="F1831" s="409"/>
      <c r="G1831" s="409"/>
      <c r="H1831" s="408"/>
      <c r="I1831" s="409"/>
      <c r="J1831" s="409"/>
    </row>
    <row r="1832" spans="2:10" x14ac:dyDescent="0.2">
      <c r="B1832" s="408"/>
      <c r="C1832" s="409"/>
      <c r="D1832" s="409"/>
      <c r="E1832" s="408"/>
      <c r="F1832" s="409"/>
      <c r="G1832" s="409"/>
      <c r="H1832" s="408"/>
      <c r="I1832" s="409"/>
      <c r="J1832" s="409"/>
    </row>
    <row r="1833" spans="2:10" x14ac:dyDescent="0.2">
      <c r="B1833" s="408"/>
      <c r="C1833" s="409"/>
      <c r="D1833" s="409"/>
      <c r="E1833" s="408"/>
      <c r="F1833" s="409"/>
      <c r="G1833" s="409"/>
      <c r="H1833" s="408"/>
      <c r="I1833" s="409"/>
      <c r="J1833" s="409"/>
    </row>
    <row r="1834" spans="2:10" x14ac:dyDescent="0.2">
      <c r="B1834" s="408"/>
      <c r="C1834" s="409"/>
      <c r="D1834" s="409"/>
      <c r="E1834" s="408"/>
      <c r="F1834" s="409"/>
      <c r="G1834" s="409"/>
      <c r="H1834" s="408"/>
      <c r="I1834" s="409"/>
      <c r="J1834" s="409"/>
    </row>
    <row r="1835" spans="2:10" x14ac:dyDescent="0.2">
      <c r="B1835" s="408"/>
      <c r="C1835" s="409"/>
      <c r="D1835" s="409"/>
      <c r="E1835" s="408"/>
      <c r="F1835" s="409"/>
      <c r="G1835" s="409"/>
      <c r="H1835" s="408"/>
      <c r="I1835" s="409"/>
      <c r="J1835" s="409"/>
    </row>
    <row r="1836" spans="2:10" x14ac:dyDescent="0.2">
      <c r="B1836" s="408"/>
      <c r="C1836" s="409"/>
      <c r="D1836" s="409"/>
      <c r="E1836" s="408"/>
      <c r="F1836" s="409"/>
      <c r="G1836" s="409"/>
      <c r="H1836" s="408"/>
      <c r="I1836" s="409"/>
      <c r="J1836" s="409"/>
    </row>
    <row r="1837" spans="2:10" x14ac:dyDescent="0.2">
      <c r="B1837" s="408"/>
      <c r="C1837" s="409"/>
      <c r="D1837" s="409"/>
      <c r="E1837" s="408"/>
      <c r="F1837" s="409"/>
      <c r="G1837" s="409"/>
      <c r="H1837" s="408"/>
      <c r="I1837" s="409"/>
      <c r="J1837" s="409"/>
    </row>
    <row r="1838" spans="2:10" x14ac:dyDescent="0.2">
      <c r="B1838" s="408"/>
      <c r="C1838" s="409"/>
      <c r="D1838" s="409"/>
      <c r="E1838" s="408"/>
      <c r="F1838" s="409"/>
      <c r="G1838" s="409"/>
      <c r="H1838" s="408"/>
      <c r="I1838" s="409"/>
      <c r="J1838" s="409"/>
    </row>
    <row r="1839" spans="2:10" x14ac:dyDescent="0.2">
      <c r="B1839" s="408"/>
      <c r="C1839" s="409"/>
      <c r="D1839" s="409"/>
      <c r="E1839" s="408"/>
      <c r="F1839" s="409"/>
      <c r="G1839" s="409"/>
      <c r="H1839" s="408"/>
      <c r="I1839" s="409"/>
      <c r="J1839" s="409"/>
    </row>
    <row r="1840" spans="2:10" x14ac:dyDescent="0.2">
      <c r="B1840" s="408"/>
      <c r="C1840" s="409"/>
      <c r="D1840" s="409"/>
      <c r="E1840" s="408"/>
      <c r="F1840" s="409"/>
      <c r="G1840" s="409"/>
      <c r="H1840" s="408"/>
      <c r="I1840" s="409"/>
      <c r="J1840" s="409"/>
    </row>
    <row r="1841" spans="2:10" x14ac:dyDescent="0.2">
      <c r="B1841" s="408"/>
      <c r="C1841" s="409"/>
      <c r="D1841" s="409"/>
      <c r="E1841" s="408"/>
      <c r="F1841" s="409"/>
      <c r="G1841" s="409"/>
      <c r="H1841" s="408"/>
      <c r="I1841" s="409"/>
      <c r="J1841" s="409"/>
    </row>
    <row r="1842" spans="2:10" x14ac:dyDescent="0.2">
      <c r="B1842" s="408"/>
      <c r="C1842" s="409"/>
      <c r="D1842" s="409"/>
      <c r="E1842" s="408"/>
      <c r="F1842" s="409"/>
      <c r="G1842" s="409"/>
      <c r="H1842" s="408"/>
      <c r="I1842" s="409"/>
      <c r="J1842" s="409"/>
    </row>
    <row r="1843" spans="2:10" x14ac:dyDescent="0.2">
      <c r="B1843" s="408"/>
      <c r="C1843" s="409"/>
      <c r="D1843" s="409"/>
      <c r="E1843" s="408"/>
      <c r="F1843" s="409"/>
      <c r="G1843" s="409"/>
      <c r="H1843" s="408"/>
      <c r="I1843" s="409"/>
      <c r="J1843" s="409"/>
    </row>
    <row r="1844" spans="2:10" x14ac:dyDescent="0.2">
      <c r="B1844" s="408"/>
      <c r="C1844" s="409"/>
      <c r="D1844" s="409"/>
      <c r="E1844" s="408"/>
      <c r="F1844" s="409"/>
      <c r="G1844" s="409"/>
      <c r="H1844" s="408"/>
      <c r="I1844" s="409"/>
      <c r="J1844" s="409"/>
    </row>
    <row r="1845" spans="2:10" x14ac:dyDescent="0.2">
      <c r="B1845" s="408"/>
      <c r="C1845" s="409"/>
      <c r="D1845" s="409"/>
      <c r="E1845" s="408"/>
      <c r="F1845" s="409"/>
      <c r="G1845" s="409"/>
      <c r="H1845" s="408"/>
      <c r="I1845" s="409"/>
      <c r="J1845" s="409"/>
    </row>
    <row r="1846" spans="2:10" x14ac:dyDescent="0.2">
      <c r="B1846" s="408"/>
      <c r="C1846" s="409"/>
      <c r="D1846" s="409"/>
      <c r="E1846" s="408"/>
      <c r="F1846" s="409"/>
      <c r="G1846" s="409"/>
      <c r="H1846" s="408"/>
      <c r="I1846" s="409"/>
      <c r="J1846" s="409"/>
    </row>
    <row r="1847" spans="2:10" x14ac:dyDescent="0.2">
      <c r="B1847" s="408"/>
      <c r="C1847" s="409"/>
      <c r="D1847" s="409"/>
      <c r="E1847" s="408"/>
      <c r="F1847" s="409"/>
      <c r="G1847" s="409"/>
      <c r="H1847" s="408"/>
      <c r="I1847" s="409"/>
      <c r="J1847" s="409"/>
    </row>
    <row r="1848" spans="2:10" x14ac:dyDescent="0.2">
      <c r="B1848" s="408"/>
      <c r="C1848" s="409"/>
      <c r="D1848" s="409"/>
      <c r="E1848" s="408"/>
      <c r="F1848" s="409"/>
      <c r="G1848" s="409"/>
      <c r="H1848" s="408"/>
      <c r="I1848" s="409"/>
      <c r="J1848" s="409"/>
    </row>
    <row r="1849" spans="2:10" x14ac:dyDescent="0.2">
      <c r="B1849" s="408"/>
      <c r="C1849" s="409"/>
      <c r="D1849" s="409"/>
      <c r="E1849" s="408"/>
      <c r="F1849" s="409"/>
      <c r="G1849" s="409"/>
      <c r="H1849" s="408"/>
      <c r="I1849" s="409"/>
      <c r="J1849" s="409"/>
    </row>
    <row r="1850" spans="2:10" x14ac:dyDescent="0.2">
      <c r="B1850" s="408"/>
      <c r="C1850" s="409"/>
      <c r="D1850" s="409"/>
      <c r="E1850" s="408"/>
      <c r="F1850" s="409"/>
      <c r="G1850" s="409"/>
      <c r="H1850" s="408"/>
      <c r="I1850" s="409"/>
      <c r="J1850" s="409"/>
    </row>
    <row r="1851" spans="2:10" x14ac:dyDescent="0.2">
      <c r="B1851" s="408"/>
      <c r="C1851" s="409"/>
      <c r="D1851" s="409"/>
      <c r="E1851" s="408"/>
      <c r="F1851" s="409"/>
      <c r="G1851" s="409"/>
      <c r="H1851" s="408"/>
      <c r="I1851" s="409"/>
      <c r="J1851" s="409"/>
    </row>
    <row r="1852" spans="2:10" x14ac:dyDescent="0.2">
      <c r="B1852" s="408"/>
      <c r="C1852" s="409"/>
      <c r="D1852" s="409"/>
      <c r="E1852" s="408"/>
      <c r="F1852" s="409"/>
      <c r="G1852" s="409"/>
      <c r="H1852" s="408"/>
      <c r="I1852" s="409"/>
      <c r="J1852" s="409"/>
    </row>
    <row r="1853" spans="2:10" x14ac:dyDescent="0.2">
      <c r="B1853" s="408"/>
      <c r="C1853" s="409"/>
      <c r="D1853" s="409"/>
      <c r="E1853" s="408"/>
      <c r="F1853" s="409"/>
      <c r="G1853" s="409"/>
      <c r="H1853" s="408"/>
      <c r="I1853" s="409"/>
      <c r="J1853" s="409"/>
    </row>
    <row r="1854" spans="2:10" x14ac:dyDescent="0.2">
      <c r="B1854" s="408"/>
      <c r="C1854" s="409"/>
      <c r="D1854" s="409"/>
      <c r="E1854" s="408"/>
      <c r="F1854" s="409"/>
      <c r="G1854" s="409"/>
      <c r="H1854" s="408"/>
      <c r="I1854" s="409"/>
      <c r="J1854" s="409"/>
    </row>
    <row r="1855" spans="2:10" x14ac:dyDescent="0.2">
      <c r="B1855" s="408"/>
      <c r="C1855" s="409"/>
      <c r="D1855" s="409"/>
      <c r="E1855" s="408"/>
      <c r="F1855" s="409"/>
      <c r="G1855" s="409"/>
      <c r="H1855" s="408"/>
      <c r="I1855" s="409"/>
      <c r="J1855" s="409"/>
    </row>
    <row r="1856" spans="2:10" x14ac:dyDescent="0.2">
      <c r="B1856" s="408"/>
      <c r="C1856" s="409"/>
      <c r="D1856" s="409"/>
      <c r="E1856" s="408"/>
      <c r="F1856" s="409"/>
      <c r="G1856" s="409"/>
      <c r="H1856" s="408"/>
      <c r="I1856" s="409"/>
      <c r="J1856" s="409"/>
    </row>
    <row r="1857" spans="2:10" x14ac:dyDescent="0.2">
      <c r="B1857" s="408"/>
      <c r="C1857" s="409"/>
      <c r="D1857" s="409"/>
      <c r="E1857" s="408"/>
      <c r="F1857" s="409"/>
      <c r="G1857" s="409"/>
      <c r="H1857" s="408"/>
      <c r="I1857" s="409"/>
      <c r="J1857" s="409"/>
    </row>
    <row r="1858" spans="2:10" x14ac:dyDescent="0.2">
      <c r="B1858" s="408"/>
      <c r="C1858" s="409"/>
      <c r="D1858" s="409"/>
      <c r="E1858" s="408"/>
      <c r="F1858" s="409"/>
      <c r="G1858" s="409"/>
      <c r="H1858" s="408"/>
      <c r="I1858" s="409"/>
      <c r="J1858" s="409"/>
    </row>
    <row r="1859" spans="2:10" x14ac:dyDescent="0.2">
      <c r="B1859" s="408"/>
      <c r="C1859" s="409"/>
      <c r="D1859" s="409"/>
      <c r="E1859" s="408"/>
      <c r="F1859" s="409"/>
      <c r="G1859" s="409"/>
      <c r="H1859" s="408"/>
      <c r="I1859" s="409"/>
      <c r="J1859" s="409"/>
    </row>
    <row r="1860" spans="2:10" x14ac:dyDescent="0.2">
      <c r="B1860" s="408"/>
      <c r="C1860" s="409"/>
      <c r="D1860" s="409"/>
      <c r="E1860" s="408"/>
      <c r="F1860" s="409"/>
      <c r="G1860" s="409"/>
      <c r="H1860" s="408"/>
      <c r="I1860" s="409"/>
      <c r="J1860" s="409"/>
    </row>
    <row r="1861" spans="2:10" x14ac:dyDescent="0.2">
      <c r="B1861" s="408"/>
      <c r="C1861" s="409"/>
      <c r="D1861" s="409"/>
      <c r="E1861" s="408"/>
      <c r="F1861" s="409"/>
      <c r="G1861" s="409"/>
      <c r="H1861" s="408"/>
      <c r="I1861" s="409"/>
      <c r="J1861" s="409"/>
    </row>
    <row r="1862" spans="2:10" x14ac:dyDescent="0.2">
      <c r="B1862" s="408"/>
      <c r="C1862" s="409"/>
      <c r="D1862" s="409"/>
      <c r="E1862" s="408"/>
      <c r="F1862" s="409"/>
      <c r="G1862" s="409"/>
      <c r="H1862" s="408"/>
      <c r="I1862" s="409"/>
      <c r="J1862" s="409"/>
    </row>
    <row r="1863" spans="2:10" x14ac:dyDescent="0.2">
      <c r="B1863" s="408"/>
      <c r="C1863" s="409"/>
      <c r="D1863" s="409"/>
      <c r="E1863" s="408"/>
      <c r="F1863" s="409"/>
      <c r="G1863" s="409"/>
      <c r="H1863" s="408"/>
      <c r="I1863" s="409"/>
      <c r="J1863" s="409"/>
    </row>
    <row r="1864" spans="2:10" x14ac:dyDescent="0.2">
      <c r="B1864" s="408"/>
      <c r="C1864" s="409"/>
      <c r="D1864" s="409"/>
      <c r="E1864" s="408"/>
      <c r="F1864" s="409"/>
      <c r="G1864" s="409"/>
      <c r="H1864" s="408"/>
      <c r="I1864" s="409"/>
      <c r="J1864" s="409"/>
    </row>
    <row r="1865" spans="2:10" x14ac:dyDescent="0.2">
      <c r="B1865" s="408"/>
      <c r="C1865" s="409"/>
      <c r="D1865" s="409"/>
      <c r="E1865" s="408"/>
      <c r="F1865" s="409"/>
      <c r="G1865" s="409"/>
      <c r="H1865" s="408"/>
      <c r="I1865" s="409"/>
      <c r="J1865" s="409"/>
    </row>
    <row r="1866" spans="2:10" x14ac:dyDescent="0.2">
      <c r="B1866" s="408"/>
      <c r="C1866" s="409"/>
      <c r="D1866" s="409"/>
      <c r="E1866" s="408"/>
      <c r="F1866" s="409"/>
      <c r="G1866" s="409"/>
      <c r="H1866" s="408"/>
      <c r="I1866" s="409"/>
      <c r="J1866" s="409"/>
    </row>
    <row r="1867" spans="2:10" x14ac:dyDescent="0.2">
      <c r="B1867" s="408"/>
      <c r="C1867" s="409"/>
      <c r="D1867" s="409"/>
      <c r="E1867" s="408"/>
      <c r="F1867" s="409"/>
      <c r="G1867" s="409"/>
      <c r="H1867" s="408"/>
      <c r="I1867" s="409"/>
      <c r="J1867" s="409"/>
    </row>
    <row r="1868" spans="2:10" x14ac:dyDescent="0.2">
      <c r="B1868" s="408"/>
      <c r="C1868" s="409"/>
      <c r="D1868" s="409"/>
      <c r="E1868" s="408"/>
      <c r="F1868" s="409"/>
      <c r="G1868" s="409"/>
      <c r="H1868" s="408"/>
      <c r="I1868" s="409"/>
      <c r="J1868" s="409"/>
    </row>
    <row r="1869" spans="2:10" x14ac:dyDescent="0.2">
      <c r="B1869" s="408"/>
      <c r="C1869" s="409"/>
      <c r="D1869" s="409"/>
      <c r="E1869" s="408"/>
      <c r="F1869" s="409"/>
      <c r="G1869" s="409"/>
      <c r="H1869" s="408"/>
      <c r="I1869" s="409"/>
      <c r="J1869" s="409"/>
    </row>
    <row r="1870" spans="2:10" x14ac:dyDescent="0.2">
      <c r="B1870" s="408"/>
      <c r="C1870" s="409"/>
      <c r="D1870" s="409"/>
      <c r="E1870" s="408"/>
      <c r="F1870" s="409"/>
      <c r="G1870" s="409"/>
      <c r="H1870" s="408"/>
      <c r="I1870" s="409"/>
      <c r="J1870" s="409"/>
    </row>
    <row r="1871" spans="2:10" x14ac:dyDescent="0.2">
      <c r="B1871" s="408"/>
      <c r="C1871" s="409"/>
      <c r="D1871" s="409"/>
      <c r="E1871" s="408"/>
      <c r="F1871" s="409"/>
      <c r="G1871" s="409"/>
      <c r="H1871" s="408"/>
      <c r="I1871" s="409"/>
      <c r="J1871" s="409"/>
    </row>
    <row r="1872" spans="2:10" x14ac:dyDescent="0.2">
      <c r="B1872" s="408"/>
      <c r="C1872" s="409"/>
      <c r="D1872" s="409"/>
      <c r="E1872" s="408"/>
      <c r="F1872" s="409"/>
      <c r="G1872" s="409"/>
      <c r="H1872" s="408"/>
      <c r="I1872" s="409"/>
      <c r="J1872" s="409"/>
    </row>
    <row r="1873" spans="2:10" x14ac:dyDescent="0.2">
      <c r="B1873" s="408"/>
      <c r="C1873" s="409"/>
      <c r="D1873" s="409"/>
      <c r="E1873" s="408"/>
      <c r="F1873" s="409"/>
      <c r="G1873" s="409"/>
      <c r="H1873" s="408"/>
      <c r="I1873" s="409"/>
      <c r="J1873" s="409"/>
    </row>
    <row r="1874" spans="2:10" x14ac:dyDescent="0.2">
      <c r="B1874" s="408"/>
      <c r="C1874" s="409"/>
      <c r="D1874" s="409"/>
      <c r="E1874" s="408"/>
      <c r="F1874" s="409"/>
      <c r="G1874" s="409"/>
      <c r="H1874" s="408"/>
      <c r="I1874" s="409"/>
      <c r="J1874" s="409"/>
    </row>
    <row r="1875" spans="2:10" x14ac:dyDescent="0.2">
      <c r="B1875" s="408"/>
      <c r="C1875" s="409"/>
      <c r="D1875" s="409"/>
      <c r="E1875" s="408"/>
      <c r="F1875" s="409"/>
      <c r="G1875" s="409"/>
      <c r="H1875" s="408"/>
      <c r="I1875" s="409"/>
      <c r="J1875" s="409"/>
    </row>
    <row r="1876" spans="2:10" x14ac:dyDescent="0.2">
      <c r="B1876" s="408"/>
      <c r="C1876" s="409"/>
      <c r="D1876" s="409"/>
      <c r="E1876" s="408"/>
      <c r="F1876" s="409"/>
      <c r="G1876" s="409"/>
      <c r="H1876" s="408"/>
      <c r="I1876" s="409"/>
      <c r="J1876" s="409"/>
    </row>
    <row r="1877" spans="2:10" x14ac:dyDescent="0.2">
      <c r="B1877" s="408"/>
      <c r="C1877" s="409"/>
      <c r="D1877" s="409"/>
      <c r="E1877" s="408"/>
      <c r="F1877" s="409"/>
      <c r="G1877" s="409"/>
      <c r="H1877" s="408"/>
      <c r="I1877" s="409"/>
      <c r="J1877" s="409"/>
    </row>
    <row r="1878" spans="2:10" x14ac:dyDescent="0.2">
      <c r="B1878" s="408"/>
      <c r="C1878" s="409"/>
      <c r="D1878" s="409"/>
      <c r="E1878" s="408"/>
      <c r="F1878" s="409"/>
      <c r="G1878" s="409"/>
      <c r="H1878" s="408"/>
      <c r="I1878" s="409"/>
      <c r="J1878" s="409"/>
    </row>
    <row r="1879" spans="2:10" x14ac:dyDescent="0.2">
      <c r="B1879" s="408"/>
      <c r="C1879" s="409"/>
      <c r="D1879" s="409"/>
      <c r="E1879" s="408"/>
      <c r="F1879" s="409"/>
      <c r="G1879" s="409"/>
      <c r="H1879" s="408"/>
      <c r="I1879" s="409"/>
      <c r="J1879" s="409"/>
    </row>
    <row r="1880" spans="2:10" x14ac:dyDescent="0.2">
      <c r="B1880" s="408"/>
      <c r="C1880" s="409"/>
      <c r="D1880" s="409"/>
      <c r="E1880" s="408"/>
      <c r="F1880" s="409"/>
      <c r="G1880" s="409"/>
      <c r="H1880" s="408"/>
      <c r="I1880" s="409"/>
      <c r="J1880" s="409"/>
    </row>
    <row r="1881" spans="2:10" x14ac:dyDescent="0.2">
      <c r="B1881" s="408"/>
      <c r="C1881" s="409"/>
      <c r="D1881" s="409"/>
      <c r="E1881" s="408"/>
      <c r="F1881" s="409"/>
      <c r="G1881" s="409"/>
      <c r="H1881" s="408"/>
      <c r="I1881" s="409"/>
      <c r="J1881" s="409"/>
    </row>
    <row r="1882" spans="2:10" x14ac:dyDescent="0.2">
      <c r="B1882" s="408"/>
      <c r="C1882" s="409"/>
      <c r="D1882" s="409"/>
      <c r="E1882" s="408"/>
      <c r="F1882" s="409"/>
      <c r="G1882" s="409"/>
      <c r="H1882" s="408"/>
      <c r="I1882" s="409"/>
      <c r="J1882" s="409"/>
    </row>
    <row r="1883" spans="2:10" x14ac:dyDescent="0.2">
      <c r="B1883" s="408"/>
      <c r="C1883" s="409"/>
      <c r="D1883" s="409"/>
      <c r="E1883" s="408"/>
      <c r="F1883" s="409"/>
      <c r="G1883" s="409"/>
      <c r="H1883" s="408"/>
      <c r="I1883" s="409"/>
      <c r="J1883" s="409"/>
    </row>
    <row r="1884" spans="2:10" x14ac:dyDescent="0.2">
      <c r="B1884" s="408"/>
      <c r="C1884" s="409"/>
      <c r="D1884" s="409"/>
      <c r="E1884" s="408"/>
      <c r="F1884" s="409"/>
      <c r="G1884" s="409"/>
      <c r="H1884" s="408"/>
      <c r="I1884" s="409"/>
      <c r="J1884" s="409"/>
    </row>
    <row r="1885" spans="2:10" x14ac:dyDescent="0.2">
      <c r="B1885" s="408"/>
      <c r="C1885" s="409"/>
      <c r="D1885" s="409"/>
      <c r="E1885" s="408"/>
      <c r="F1885" s="409"/>
      <c r="G1885" s="409"/>
      <c r="H1885" s="408"/>
      <c r="I1885" s="409"/>
      <c r="J1885" s="409"/>
    </row>
    <row r="1886" spans="2:10" x14ac:dyDescent="0.2">
      <c r="B1886" s="408"/>
      <c r="C1886" s="409"/>
      <c r="D1886" s="409"/>
      <c r="E1886" s="408"/>
      <c r="F1886" s="409"/>
      <c r="G1886" s="409"/>
      <c r="H1886" s="408"/>
      <c r="I1886" s="409"/>
      <c r="J1886" s="409"/>
    </row>
    <row r="1887" spans="2:10" x14ac:dyDescent="0.2">
      <c r="B1887" s="408"/>
      <c r="C1887" s="409"/>
      <c r="D1887" s="409"/>
      <c r="E1887" s="408"/>
      <c r="F1887" s="409"/>
      <c r="G1887" s="409"/>
      <c r="H1887" s="408"/>
      <c r="I1887" s="409"/>
      <c r="J1887" s="409"/>
    </row>
    <row r="1888" spans="2:10" x14ac:dyDescent="0.2">
      <c r="B1888" s="408"/>
      <c r="C1888" s="409"/>
      <c r="D1888" s="409"/>
      <c r="E1888" s="408"/>
      <c r="F1888" s="409"/>
      <c r="G1888" s="409"/>
      <c r="H1888" s="408"/>
      <c r="I1888" s="409"/>
      <c r="J1888" s="409"/>
    </row>
    <row r="1889" spans="2:10" x14ac:dyDescent="0.2">
      <c r="B1889" s="408"/>
      <c r="C1889" s="409"/>
      <c r="D1889" s="409"/>
      <c r="E1889" s="408"/>
      <c r="F1889" s="409"/>
      <c r="G1889" s="409"/>
      <c r="H1889" s="408"/>
      <c r="I1889" s="409"/>
      <c r="J1889" s="409"/>
    </row>
    <row r="1890" spans="2:10" x14ac:dyDescent="0.2">
      <c r="B1890" s="408"/>
      <c r="C1890" s="409"/>
      <c r="D1890" s="409"/>
      <c r="E1890" s="408"/>
      <c r="F1890" s="409"/>
      <c r="G1890" s="409"/>
      <c r="H1890" s="408"/>
      <c r="I1890" s="409"/>
      <c r="J1890" s="409"/>
    </row>
    <row r="1891" spans="2:10" x14ac:dyDescent="0.2">
      <c r="B1891" s="408"/>
      <c r="C1891" s="409"/>
      <c r="D1891" s="409"/>
      <c r="E1891" s="408"/>
      <c r="F1891" s="409"/>
      <c r="G1891" s="409"/>
      <c r="H1891" s="408"/>
      <c r="I1891" s="409"/>
      <c r="J1891" s="409"/>
    </row>
    <row r="1892" spans="2:10" x14ac:dyDescent="0.2">
      <c r="B1892" s="408"/>
      <c r="C1892" s="409"/>
      <c r="D1892" s="409"/>
      <c r="E1892" s="408"/>
      <c r="F1892" s="409"/>
      <c r="G1892" s="409"/>
      <c r="H1892" s="408"/>
      <c r="I1892" s="409"/>
      <c r="J1892" s="409"/>
    </row>
    <row r="1893" spans="2:10" x14ac:dyDescent="0.2">
      <c r="B1893" s="408"/>
      <c r="C1893" s="409"/>
      <c r="D1893" s="409"/>
      <c r="E1893" s="408"/>
      <c r="F1893" s="409"/>
      <c r="G1893" s="409"/>
      <c r="H1893" s="408"/>
      <c r="I1893" s="409"/>
      <c r="J1893" s="409"/>
    </row>
    <row r="1894" spans="2:10" x14ac:dyDescent="0.2">
      <c r="B1894" s="408"/>
      <c r="C1894" s="409"/>
      <c r="D1894" s="409"/>
      <c r="E1894" s="408"/>
      <c r="F1894" s="409"/>
      <c r="G1894" s="409"/>
      <c r="H1894" s="408"/>
      <c r="I1894" s="409"/>
      <c r="J1894" s="409"/>
    </row>
    <row r="1895" spans="2:10" x14ac:dyDescent="0.2">
      <c r="B1895" s="408"/>
      <c r="C1895" s="409"/>
      <c r="D1895" s="409"/>
      <c r="E1895" s="408"/>
      <c r="F1895" s="409"/>
      <c r="G1895" s="409"/>
      <c r="H1895" s="408"/>
      <c r="I1895" s="409"/>
      <c r="J1895" s="409"/>
    </row>
    <row r="1896" spans="2:10" x14ac:dyDescent="0.2">
      <c r="B1896" s="408"/>
      <c r="C1896" s="409"/>
      <c r="D1896" s="409"/>
      <c r="E1896" s="408"/>
      <c r="F1896" s="409"/>
      <c r="G1896" s="409"/>
      <c r="H1896" s="408"/>
      <c r="I1896" s="409"/>
      <c r="J1896" s="409"/>
    </row>
    <row r="1897" spans="2:10" x14ac:dyDescent="0.2">
      <c r="B1897" s="408"/>
      <c r="C1897" s="409"/>
      <c r="D1897" s="409"/>
      <c r="E1897" s="408"/>
      <c r="F1897" s="409"/>
      <c r="G1897" s="409"/>
      <c r="H1897" s="408"/>
      <c r="I1897" s="409"/>
      <c r="J1897" s="409"/>
    </row>
    <row r="1898" spans="2:10" x14ac:dyDescent="0.2">
      <c r="B1898" s="408"/>
      <c r="C1898" s="409"/>
      <c r="D1898" s="409"/>
      <c r="E1898" s="408"/>
      <c r="F1898" s="409"/>
      <c r="G1898" s="409"/>
      <c r="H1898" s="408"/>
      <c r="I1898" s="409"/>
      <c r="J1898" s="409"/>
    </row>
    <row r="1899" spans="2:10" x14ac:dyDescent="0.2">
      <c r="B1899" s="408"/>
      <c r="C1899" s="409"/>
      <c r="D1899" s="409"/>
      <c r="E1899" s="408"/>
      <c r="F1899" s="409"/>
      <c r="G1899" s="409"/>
      <c r="H1899" s="408"/>
      <c r="I1899" s="409"/>
      <c r="J1899" s="409"/>
    </row>
    <row r="1900" spans="2:10" x14ac:dyDescent="0.2">
      <c r="B1900" s="408"/>
      <c r="C1900" s="409"/>
      <c r="D1900" s="409"/>
      <c r="E1900" s="408"/>
      <c r="F1900" s="409"/>
      <c r="G1900" s="409"/>
      <c r="H1900" s="408"/>
      <c r="I1900" s="409"/>
      <c r="J1900" s="409"/>
    </row>
    <row r="1901" spans="2:10" x14ac:dyDescent="0.2">
      <c r="B1901" s="408"/>
      <c r="C1901" s="409"/>
      <c r="D1901" s="409"/>
      <c r="E1901" s="408"/>
      <c r="F1901" s="409"/>
      <c r="G1901" s="409"/>
      <c r="H1901" s="408"/>
      <c r="I1901" s="409"/>
      <c r="J1901" s="409"/>
    </row>
    <row r="1902" spans="2:10" x14ac:dyDescent="0.2">
      <c r="B1902" s="408"/>
      <c r="C1902" s="409"/>
      <c r="D1902" s="409"/>
      <c r="E1902" s="408"/>
      <c r="F1902" s="409"/>
      <c r="G1902" s="409"/>
      <c r="H1902" s="408"/>
      <c r="I1902" s="409"/>
      <c r="J1902" s="409"/>
    </row>
    <row r="1903" spans="2:10" x14ac:dyDescent="0.2">
      <c r="B1903" s="408"/>
      <c r="C1903" s="409"/>
      <c r="D1903" s="409"/>
      <c r="E1903" s="408"/>
      <c r="F1903" s="409"/>
      <c r="G1903" s="409"/>
      <c r="H1903" s="408"/>
      <c r="I1903" s="409"/>
      <c r="J1903" s="409"/>
    </row>
    <row r="1904" spans="2:10" x14ac:dyDescent="0.2">
      <c r="B1904" s="408"/>
      <c r="C1904" s="409"/>
      <c r="D1904" s="409"/>
      <c r="E1904" s="408"/>
      <c r="F1904" s="409"/>
      <c r="G1904" s="409"/>
      <c r="H1904" s="408"/>
      <c r="I1904" s="409"/>
      <c r="J1904" s="409"/>
    </row>
    <row r="1905" spans="2:10" x14ac:dyDescent="0.2">
      <c r="B1905" s="408"/>
      <c r="C1905" s="409"/>
      <c r="D1905" s="409"/>
      <c r="E1905" s="408"/>
      <c r="F1905" s="409"/>
      <c r="G1905" s="409"/>
      <c r="H1905" s="408"/>
      <c r="I1905" s="409"/>
      <c r="J1905" s="409"/>
    </row>
    <row r="1906" spans="2:10" x14ac:dyDescent="0.2">
      <c r="B1906" s="408"/>
      <c r="C1906" s="409"/>
      <c r="D1906" s="409"/>
      <c r="E1906" s="408"/>
      <c r="F1906" s="409"/>
      <c r="G1906" s="409"/>
      <c r="H1906" s="408"/>
      <c r="I1906" s="409"/>
      <c r="J1906" s="409"/>
    </row>
    <row r="1907" spans="2:10" x14ac:dyDescent="0.2">
      <c r="B1907" s="408"/>
      <c r="C1907" s="409"/>
      <c r="D1907" s="409"/>
      <c r="E1907" s="408"/>
      <c r="F1907" s="409"/>
      <c r="G1907" s="409"/>
      <c r="H1907" s="408"/>
      <c r="I1907" s="409"/>
      <c r="J1907" s="409"/>
    </row>
    <row r="1908" spans="2:10" x14ac:dyDescent="0.2">
      <c r="B1908" s="408"/>
      <c r="C1908" s="409"/>
      <c r="D1908" s="409"/>
      <c r="E1908" s="408"/>
      <c r="F1908" s="409"/>
      <c r="G1908" s="409"/>
      <c r="H1908" s="408"/>
      <c r="I1908" s="409"/>
      <c r="J1908" s="409"/>
    </row>
    <row r="1909" spans="2:10" x14ac:dyDescent="0.2">
      <c r="B1909" s="408"/>
      <c r="C1909" s="409"/>
      <c r="D1909" s="409"/>
      <c r="E1909" s="408"/>
      <c r="F1909" s="409"/>
      <c r="G1909" s="409"/>
      <c r="H1909" s="408"/>
      <c r="I1909" s="409"/>
      <c r="J1909" s="409"/>
    </row>
    <row r="1910" spans="2:10" x14ac:dyDescent="0.2">
      <c r="B1910" s="408"/>
      <c r="C1910" s="409"/>
      <c r="D1910" s="409"/>
      <c r="E1910" s="408"/>
      <c r="F1910" s="409"/>
      <c r="G1910" s="409"/>
      <c r="H1910" s="408"/>
      <c r="I1910" s="409"/>
      <c r="J1910" s="409"/>
    </row>
    <row r="1911" spans="2:10" x14ac:dyDescent="0.2">
      <c r="B1911" s="408"/>
      <c r="C1911" s="409"/>
      <c r="D1911" s="409"/>
      <c r="E1911" s="408"/>
      <c r="F1911" s="409"/>
      <c r="G1911" s="409"/>
      <c r="H1911" s="408"/>
      <c r="I1911" s="409"/>
      <c r="J1911" s="409"/>
    </row>
    <row r="1912" spans="2:10" x14ac:dyDescent="0.2">
      <c r="B1912" s="408"/>
      <c r="C1912" s="409"/>
      <c r="D1912" s="409"/>
      <c r="E1912" s="408"/>
      <c r="F1912" s="409"/>
      <c r="G1912" s="409"/>
      <c r="H1912" s="408"/>
      <c r="I1912" s="409"/>
      <c r="J1912" s="409"/>
    </row>
    <row r="1913" spans="2:10" x14ac:dyDescent="0.2">
      <c r="B1913" s="408"/>
      <c r="C1913" s="409"/>
      <c r="D1913" s="409"/>
      <c r="E1913" s="408"/>
      <c r="F1913" s="409"/>
      <c r="G1913" s="409"/>
      <c r="H1913" s="408"/>
      <c r="I1913" s="409"/>
      <c r="J1913" s="409"/>
    </row>
    <row r="1914" spans="2:10" x14ac:dyDescent="0.2">
      <c r="B1914" s="408"/>
      <c r="C1914" s="409"/>
      <c r="D1914" s="409"/>
      <c r="E1914" s="408"/>
      <c r="F1914" s="409"/>
      <c r="G1914" s="409"/>
      <c r="H1914" s="408"/>
      <c r="I1914" s="409"/>
      <c r="J1914" s="409"/>
    </row>
    <row r="1915" spans="2:10" x14ac:dyDescent="0.2">
      <c r="B1915" s="408"/>
      <c r="C1915" s="409"/>
      <c r="D1915" s="409"/>
      <c r="E1915" s="408"/>
      <c r="F1915" s="409"/>
      <c r="G1915" s="409"/>
      <c r="H1915" s="408"/>
      <c r="I1915" s="409"/>
      <c r="J1915" s="409"/>
    </row>
    <row r="1916" spans="2:10" x14ac:dyDescent="0.2">
      <c r="B1916" s="408"/>
      <c r="C1916" s="409"/>
      <c r="D1916" s="409"/>
      <c r="E1916" s="408"/>
      <c r="F1916" s="409"/>
      <c r="G1916" s="409"/>
      <c r="H1916" s="408"/>
      <c r="I1916" s="409"/>
      <c r="J1916" s="409"/>
    </row>
    <row r="1917" spans="2:10" x14ac:dyDescent="0.2">
      <c r="B1917" s="408"/>
      <c r="C1917" s="409"/>
      <c r="D1917" s="409"/>
      <c r="E1917" s="408"/>
      <c r="F1917" s="409"/>
      <c r="G1917" s="409"/>
      <c r="H1917" s="408"/>
      <c r="I1917" s="409"/>
      <c r="J1917" s="409"/>
    </row>
    <row r="1918" spans="2:10" x14ac:dyDescent="0.2">
      <c r="B1918" s="408"/>
      <c r="C1918" s="409"/>
      <c r="D1918" s="409"/>
      <c r="E1918" s="408"/>
      <c r="F1918" s="409"/>
      <c r="G1918" s="409"/>
      <c r="H1918" s="408"/>
      <c r="I1918" s="409"/>
      <c r="J1918" s="409"/>
    </row>
    <row r="1919" spans="2:10" x14ac:dyDescent="0.2">
      <c r="B1919" s="408"/>
      <c r="C1919" s="409"/>
      <c r="D1919" s="409"/>
      <c r="E1919" s="408"/>
      <c r="F1919" s="409"/>
      <c r="G1919" s="409"/>
      <c r="H1919" s="408"/>
      <c r="I1919" s="409"/>
      <c r="J1919" s="409"/>
    </row>
    <row r="1920" spans="2:10" x14ac:dyDescent="0.2">
      <c r="B1920" s="408"/>
      <c r="C1920" s="409"/>
      <c r="D1920" s="409"/>
      <c r="E1920" s="408"/>
      <c r="F1920" s="409"/>
      <c r="G1920" s="409"/>
      <c r="H1920" s="408"/>
      <c r="I1920" s="409"/>
      <c r="J1920" s="409"/>
    </row>
    <row r="1921" spans="2:10" x14ac:dyDescent="0.2">
      <c r="B1921" s="408"/>
      <c r="C1921" s="409"/>
      <c r="D1921" s="409"/>
      <c r="E1921" s="408"/>
      <c r="F1921" s="409"/>
      <c r="G1921" s="409"/>
      <c r="H1921" s="408"/>
      <c r="I1921" s="409"/>
      <c r="J1921" s="409"/>
    </row>
    <row r="1922" spans="2:10" x14ac:dyDescent="0.2">
      <c r="B1922" s="408"/>
      <c r="C1922" s="409"/>
      <c r="D1922" s="409"/>
      <c r="E1922" s="408"/>
      <c r="F1922" s="409"/>
      <c r="G1922" s="409"/>
      <c r="H1922" s="408"/>
      <c r="I1922" s="409"/>
      <c r="J1922" s="409"/>
    </row>
    <row r="1923" spans="2:10" x14ac:dyDescent="0.2">
      <c r="B1923" s="408"/>
      <c r="C1923" s="409"/>
      <c r="D1923" s="409"/>
      <c r="E1923" s="408"/>
      <c r="F1923" s="409"/>
      <c r="G1923" s="409"/>
      <c r="H1923" s="408"/>
      <c r="I1923" s="409"/>
      <c r="J1923" s="409"/>
    </row>
    <row r="1924" spans="2:10" x14ac:dyDescent="0.2">
      <c r="B1924" s="408"/>
      <c r="C1924" s="409"/>
      <c r="D1924" s="409"/>
      <c r="E1924" s="408"/>
      <c r="F1924" s="409"/>
      <c r="G1924" s="409"/>
      <c r="H1924" s="408"/>
      <c r="I1924" s="409"/>
      <c r="J1924" s="409"/>
    </row>
    <row r="1925" spans="2:10" x14ac:dyDescent="0.2">
      <c r="B1925" s="408"/>
      <c r="C1925" s="409"/>
      <c r="D1925" s="409"/>
      <c r="E1925" s="408"/>
      <c r="F1925" s="409"/>
      <c r="G1925" s="409"/>
      <c r="H1925" s="408"/>
      <c r="I1925" s="409"/>
      <c r="J1925" s="409"/>
    </row>
    <row r="1926" spans="2:10" x14ac:dyDescent="0.2">
      <c r="B1926" s="408"/>
      <c r="C1926" s="409"/>
      <c r="D1926" s="409"/>
      <c r="E1926" s="408"/>
      <c r="F1926" s="409"/>
      <c r="G1926" s="409"/>
      <c r="H1926" s="408"/>
      <c r="I1926" s="409"/>
      <c r="J1926" s="409"/>
    </row>
    <row r="1927" spans="2:10" x14ac:dyDescent="0.2">
      <c r="B1927" s="408"/>
      <c r="C1927" s="409"/>
      <c r="D1927" s="409"/>
      <c r="E1927" s="408"/>
      <c r="F1927" s="409"/>
      <c r="G1927" s="409"/>
      <c r="H1927" s="408"/>
      <c r="I1927" s="409"/>
      <c r="J1927" s="409"/>
    </row>
    <row r="1928" spans="2:10" x14ac:dyDescent="0.2">
      <c r="B1928" s="408"/>
      <c r="C1928" s="409"/>
      <c r="D1928" s="409"/>
      <c r="E1928" s="408"/>
      <c r="F1928" s="409"/>
      <c r="G1928" s="409"/>
      <c r="H1928" s="408"/>
      <c r="I1928" s="409"/>
      <c r="J1928" s="409"/>
    </row>
    <row r="1929" spans="2:10" x14ac:dyDescent="0.2">
      <c r="B1929" s="408"/>
      <c r="C1929" s="409"/>
      <c r="D1929" s="409"/>
      <c r="E1929" s="408"/>
      <c r="F1929" s="409"/>
      <c r="G1929" s="409"/>
      <c r="H1929" s="408"/>
      <c r="I1929" s="409"/>
      <c r="J1929" s="409"/>
    </row>
    <row r="1930" spans="2:10" x14ac:dyDescent="0.2">
      <c r="B1930" s="408"/>
      <c r="C1930" s="409"/>
      <c r="D1930" s="409"/>
      <c r="E1930" s="408"/>
      <c r="F1930" s="409"/>
      <c r="G1930" s="409"/>
      <c r="H1930" s="408"/>
      <c r="I1930" s="409"/>
      <c r="J1930" s="409"/>
    </row>
    <row r="1931" spans="2:10" x14ac:dyDescent="0.2">
      <c r="B1931" s="408"/>
      <c r="C1931" s="409"/>
      <c r="D1931" s="409"/>
      <c r="E1931" s="408"/>
      <c r="F1931" s="409"/>
      <c r="G1931" s="409"/>
      <c r="H1931" s="408"/>
      <c r="I1931" s="409"/>
      <c r="J1931" s="409"/>
    </row>
    <row r="1932" spans="2:10" x14ac:dyDescent="0.2">
      <c r="B1932" s="408"/>
      <c r="C1932" s="409"/>
      <c r="D1932" s="409"/>
      <c r="E1932" s="408"/>
      <c r="F1932" s="409"/>
      <c r="G1932" s="409"/>
      <c r="H1932" s="408"/>
      <c r="I1932" s="409"/>
      <c r="J1932" s="409"/>
    </row>
    <row r="1933" spans="2:10" x14ac:dyDescent="0.2">
      <c r="B1933" s="408"/>
      <c r="C1933" s="409"/>
      <c r="D1933" s="409"/>
      <c r="E1933" s="408"/>
      <c r="F1933" s="409"/>
      <c r="G1933" s="409"/>
      <c r="H1933" s="408"/>
      <c r="I1933" s="409"/>
      <c r="J1933" s="409"/>
    </row>
    <row r="1934" spans="2:10" x14ac:dyDescent="0.2">
      <c r="B1934" s="408"/>
      <c r="C1934" s="409"/>
      <c r="D1934" s="409"/>
      <c r="E1934" s="408"/>
      <c r="F1934" s="409"/>
      <c r="G1934" s="409"/>
      <c r="H1934" s="408"/>
      <c r="I1934" s="409"/>
      <c r="J1934" s="409"/>
    </row>
    <row r="1935" spans="2:10" x14ac:dyDescent="0.2">
      <c r="B1935" s="408"/>
      <c r="C1935" s="409"/>
      <c r="D1935" s="409"/>
      <c r="E1935" s="408"/>
      <c r="F1935" s="409"/>
      <c r="G1935" s="409"/>
      <c r="H1935" s="408"/>
      <c r="I1935" s="409"/>
      <c r="J1935" s="409"/>
    </row>
    <row r="1936" spans="2:10" x14ac:dyDescent="0.2">
      <c r="B1936" s="408"/>
      <c r="C1936" s="409"/>
      <c r="D1936" s="409"/>
      <c r="E1936" s="408"/>
      <c r="F1936" s="409"/>
      <c r="G1936" s="409"/>
      <c r="H1936" s="408"/>
      <c r="I1936" s="409"/>
      <c r="J1936" s="409"/>
    </row>
    <row r="1937" spans="2:10" x14ac:dyDescent="0.2">
      <c r="B1937" s="408"/>
      <c r="C1937" s="409"/>
      <c r="D1937" s="409"/>
      <c r="E1937" s="408"/>
      <c r="F1937" s="409"/>
      <c r="G1937" s="409"/>
      <c r="H1937" s="408"/>
      <c r="I1937" s="409"/>
      <c r="J1937" s="409"/>
    </row>
    <row r="1938" spans="2:10" x14ac:dyDescent="0.2">
      <c r="B1938" s="408"/>
      <c r="C1938" s="409"/>
      <c r="D1938" s="409"/>
      <c r="E1938" s="408"/>
      <c r="F1938" s="409"/>
      <c r="G1938" s="409"/>
      <c r="H1938" s="408"/>
      <c r="I1938" s="409"/>
      <c r="J1938" s="409"/>
    </row>
    <row r="1939" spans="2:10" x14ac:dyDescent="0.2">
      <c r="B1939" s="408"/>
      <c r="C1939" s="409"/>
      <c r="D1939" s="409"/>
      <c r="E1939" s="408"/>
      <c r="F1939" s="409"/>
      <c r="G1939" s="409"/>
      <c r="H1939" s="408"/>
      <c r="I1939" s="409"/>
      <c r="J1939" s="409"/>
    </row>
    <row r="1940" spans="2:10" x14ac:dyDescent="0.2">
      <c r="B1940" s="408"/>
      <c r="C1940" s="409"/>
      <c r="D1940" s="409"/>
      <c r="E1940" s="408"/>
      <c r="F1940" s="409"/>
      <c r="G1940" s="409"/>
      <c r="H1940" s="408"/>
      <c r="I1940" s="409"/>
      <c r="J1940" s="409"/>
    </row>
    <row r="1941" spans="2:10" x14ac:dyDescent="0.2">
      <c r="B1941" s="408"/>
      <c r="C1941" s="409"/>
      <c r="D1941" s="409"/>
      <c r="E1941" s="408"/>
      <c r="F1941" s="409"/>
      <c r="G1941" s="409"/>
      <c r="H1941" s="408"/>
      <c r="I1941" s="409"/>
      <c r="J1941" s="409"/>
    </row>
    <row r="1942" spans="2:10" x14ac:dyDescent="0.2">
      <c r="B1942" s="408"/>
      <c r="C1942" s="409"/>
      <c r="D1942" s="409"/>
      <c r="E1942" s="408"/>
      <c r="F1942" s="409"/>
      <c r="G1942" s="409"/>
      <c r="H1942" s="408"/>
      <c r="I1942" s="409"/>
      <c r="J1942" s="409"/>
    </row>
    <row r="1943" spans="2:10" x14ac:dyDescent="0.2">
      <c r="B1943" s="408"/>
      <c r="C1943" s="409"/>
      <c r="D1943" s="409"/>
      <c r="E1943" s="408"/>
      <c r="F1943" s="409"/>
      <c r="G1943" s="409"/>
      <c r="H1943" s="408"/>
      <c r="I1943" s="409"/>
      <c r="J1943" s="409"/>
    </row>
    <row r="1944" spans="2:10" x14ac:dyDescent="0.2">
      <c r="B1944" s="408"/>
      <c r="C1944" s="409"/>
      <c r="D1944" s="409"/>
      <c r="E1944" s="408"/>
      <c r="F1944" s="409"/>
      <c r="G1944" s="409"/>
      <c r="H1944" s="408"/>
      <c r="I1944" s="409"/>
      <c r="J1944" s="409"/>
    </row>
    <row r="1945" spans="2:10" x14ac:dyDescent="0.2">
      <c r="B1945" s="408"/>
      <c r="C1945" s="409"/>
      <c r="D1945" s="409"/>
      <c r="E1945" s="408"/>
      <c r="F1945" s="409"/>
      <c r="G1945" s="409"/>
      <c r="H1945" s="408"/>
      <c r="I1945" s="409"/>
      <c r="J1945" s="409"/>
    </row>
    <row r="1946" spans="2:10" x14ac:dyDescent="0.2">
      <c r="B1946" s="408"/>
      <c r="C1946" s="409"/>
      <c r="D1946" s="409"/>
      <c r="E1946" s="408"/>
      <c r="F1946" s="409"/>
      <c r="G1946" s="409"/>
      <c r="H1946" s="408"/>
      <c r="I1946" s="409"/>
      <c r="J1946" s="409"/>
    </row>
    <row r="1947" spans="2:10" x14ac:dyDescent="0.2">
      <c r="B1947" s="408"/>
      <c r="C1947" s="409"/>
      <c r="D1947" s="409"/>
      <c r="E1947" s="408"/>
      <c r="F1947" s="409"/>
      <c r="G1947" s="409"/>
      <c r="H1947" s="408"/>
      <c r="I1947" s="409"/>
      <c r="J1947" s="409"/>
    </row>
    <row r="1948" spans="2:10" x14ac:dyDescent="0.2">
      <c r="B1948" s="408"/>
      <c r="C1948" s="409"/>
      <c r="D1948" s="409"/>
      <c r="E1948" s="408"/>
      <c r="F1948" s="409"/>
      <c r="G1948" s="409"/>
      <c r="H1948" s="408"/>
      <c r="I1948" s="409"/>
      <c r="J1948" s="409"/>
    </row>
    <row r="1949" spans="2:10" x14ac:dyDescent="0.2">
      <c r="B1949" s="408"/>
      <c r="C1949" s="409"/>
      <c r="D1949" s="409"/>
      <c r="E1949" s="408"/>
      <c r="F1949" s="409"/>
      <c r="G1949" s="409"/>
      <c r="H1949" s="408"/>
      <c r="I1949" s="409"/>
      <c r="J1949" s="409"/>
    </row>
    <row r="1950" spans="2:10" x14ac:dyDescent="0.2">
      <c r="B1950" s="408"/>
      <c r="C1950" s="409"/>
      <c r="D1950" s="409"/>
      <c r="E1950" s="408"/>
      <c r="F1950" s="409"/>
      <c r="G1950" s="409"/>
      <c r="H1950" s="408"/>
      <c r="I1950" s="409"/>
      <c r="J1950" s="409"/>
    </row>
    <row r="1951" spans="2:10" x14ac:dyDescent="0.2">
      <c r="B1951" s="408"/>
      <c r="C1951" s="409"/>
      <c r="D1951" s="409"/>
      <c r="E1951" s="408"/>
      <c r="F1951" s="409"/>
      <c r="G1951" s="409"/>
      <c r="H1951" s="408"/>
      <c r="I1951" s="409"/>
      <c r="J1951" s="409"/>
    </row>
    <row r="1952" spans="2:10" x14ac:dyDescent="0.2">
      <c r="B1952" s="408"/>
      <c r="C1952" s="409"/>
      <c r="D1952" s="409"/>
      <c r="E1952" s="408"/>
      <c r="F1952" s="409"/>
      <c r="G1952" s="409"/>
      <c r="H1952" s="408"/>
      <c r="I1952" s="409"/>
      <c r="J1952" s="409"/>
    </row>
    <row r="1953" spans="2:10" x14ac:dyDescent="0.2">
      <c r="B1953" s="408"/>
      <c r="C1953" s="409"/>
      <c r="D1953" s="409"/>
      <c r="E1953" s="408"/>
      <c r="F1953" s="409"/>
      <c r="G1953" s="409"/>
      <c r="H1953" s="408"/>
      <c r="I1953" s="409"/>
      <c r="J1953" s="409"/>
    </row>
    <row r="1954" spans="2:10" x14ac:dyDescent="0.2">
      <c r="B1954" s="408"/>
      <c r="C1954" s="409"/>
      <c r="D1954" s="409"/>
      <c r="E1954" s="408"/>
      <c r="F1954" s="409"/>
      <c r="G1954" s="409"/>
      <c r="H1954" s="408"/>
      <c r="I1954" s="409"/>
      <c r="J1954" s="409"/>
    </row>
    <row r="1955" spans="2:10" x14ac:dyDescent="0.2">
      <c r="B1955" s="408"/>
      <c r="C1955" s="409"/>
      <c r="D1955" s="409"/>
      <c r="E1955" s="408"/>
      <c r="F1955" s="409"/>
      <c r="G1955" s="409"/>
      <c r="H1955" s="408"/>
      <c r="I1955" s="409"/>
      <c r="J1955" s="409"/>
    </row>
    <row r="1956" spans="2:10" x14ac:dyDescent="0.2">
      <c r="B1956" s="408"/>
      <c r="C1956" s="409"/>
      <c r="D1956" s="409"/>
      <c r="E1956" s="408"/>
      <c r="F1956" s="409"/>
      <c r="G1956" s="409"/>
      <c r="H1956" s="408"/>
      <c r="I1956" s="409"/>
      <c r="J1956" s="409"/>
    </row>
    <row r="1957" spans="2:10" x14ac:dyDescent="0.2">
      <c r="B1957" s="408"/>
      <c r="C1957" s="409"/>
      <c r="D1957" s="409"/>
      <c r="E1957" s="408"/>
      <c r="F1957" s="409"/>
      <c r="G1957" s="409"/>
      <c r="H1957" s="408"/>
      <c r="I1957" s="409"/>
      <c r="J1957" s="409"/>
    </row>
    <row r="1958" spans="2:10" x14ac:dyDescent="0.2">
      <c r="B1958" s="408"/>
      <c r="C1958" s="409"/>
      <c r="D1958" s="409"/>
      <c r="E1958" s="408"/>
      <c r="F1958" s="409"/>
      <c r="G1958" s="409"/>
      <c r="H1958" s="408"/>
      <c r="I1958" s="409"/>
      <c r="J1958" s="409"/>
    </row>
    <row r="1959" spans="2:10" x14ac:dyDescent="0.2">
      <c r="B1959" s="408"/>
      <c r="C1959" s="409"/>
      <c r="D1959" s="409"/>
      <c r="E1959" s="408"/>
      <c r="F1959" s="409"/>
      <c r="G1959" s="409"/>
      <c r="H1959" s="408"/>
      <c r="I1959" s="409"/>
      <c r="J1959" s="409"/>
    </row>
    <row r="1960" spans="2:10" x14ac:dyDescent="0.2">
      <c r="B1960" s="408"/>
      <c r="C1960" s="409"/>
      <c r="D1960" s="409"/>
      <c r="E1960" s="408"/>
      <c r="F1960" s="409"/>
      <c r="G1960" s="409"/>
      <c r="H1960" s="408"/>
      <c r="I1960" s="409"/>
      <c r="J1960" s="409"/>
    </row>
    <row r="1961" spans="2:10" x14ac:dyDescent="0.2">
      <c r="B1961" s="408"/>
      <c r="C1961" s="409"/>
      <c r="D1961" s="409"/>
      <c r="E1961" s="408"/>
      <c r="F1961" s="409"/>
      <c r="G1961" s="409"/>
      <c r="H1961" s="408"/>
      <c r="I1961" s="409"/>
      <c r="J1961" s="409"/>
    </row>
    <row r="1962" spans="2:10" x14ac:dyDescent="0.2">
      <c r="B1962" s="408"/>
      <c r="C1962" s="409"/>
      <c r="D1962" s="409"/>
      <c r="E1962" s="408"/>
      <c r="F1962" s="409"/>
      <c r="G1962" s="409"/>
      <c r="H1962" s="408"/>
      <c r="I1962" s="409"/>
      <c r="J1962" s="409"/>
    </row>
    <row r="1963" spans="2:10" x14ac:dyDescent="0.2">
      <c r="B1963" s="408"/>
      <c r="C1963" s="409"/>
      <c r="D1963" s="409"/>
      <c r="E1963" s="408"/>
      <c r="F1963" s="409"/>
      <c r="G1963" s="409"/>
      <c r="H1963" s="408"/>
      <c r="I1963" s="409"/>
      <c r="J1963" s="409"/>
    </row>
    <row r="1964" spans="2:10" x14ac:dyDescent="0.2">
      <c r="B1964" s="408"/>
      <c r="C1964" s="409"/>
      <c r="D1964" s="409"/>
      <c r="E1964" s="408"/>
      <c r="F1964" s="409"/>
      <c r="G1964" s="409"/>
      <c r="H1964" s="408"/>
      <c r="I1964" s="409"/>
      <c r="J1964" s="409"/>
    </row>
    <row r="1965" spans="2:10" x14ac:dyDescent="0.2">
      <c r="B1965" s="408"/>
      <c r="C1965" s="409"/>
      <c r="D1965" s="409"/>
      <c r="E1965" s="408"/>
      <c r="F1965" s="409"/>
      <c r="G1965" s="409"/>
      <c r="H1965" s="408"/>
      <c r="I1965" s="409"/>
      <c r="J1965" s="409"/>
    </row>
    <row r="1966" spans="2:10" x14ac:dyDescent="0.2">
      <c r="B1966" s="408"/>
      <c r="C1966" s="409"/>
      <c r="D1966" s="409"/>
      <c r="E1966" s="408"/>
      <c r="F1966" s="409"/>
      <c r="G1966" s="409"/>
      <c r="H1966" s="408"/>
      <c r="I1966" s="409"/>
      <c r="J1966" s="409"/>
    </row>
    <row r="1967" spans="2:10" x14ac:dyDescent="0.2">
      <c r="B1967" s="408"/>
      <c r="C1967" s="409"/>
      <c r="D1967" s="409"/>
      <c r="E1967" s="408"/>
      <c r="F1967" s="409"/>
      <c r="G1967" s="409"/>
      <c r="H1967" s="408"/>
      <c r="I1967" s="409"/>
      <c r="J1967" s="409"/>
    </row>
    <row r="1968" spans="2:10" x14ac:dyDescent="0.2">
      <c r="B1968" s="408"/>
      <c r="C1968" s="409"/>
      <c r="D1968" s="409"/>
      <c r="E1968" s="408"/>
      <c r="F1968" s="409"/>
      <c r="G1968" s="409"/>
      <c r="H1968" s="408"/>
      <c r="I1968" s="409"/>
      <c r="J1968" s="409"/>
    </row>
    <row r="1969" spans="2:10" x14ac:dyDescent="0.2">
      <c r="B1969" s="408"/>
      <c r="C1969" s="409"/>
      <c r="D1969" s="409"/>
      <c r="E1969" s="408"/>
      <c r="F1969" s="409"/>
      <c r="G1969" s="409"/>
      <c r="H1969" s="408"/>
      <c r="I1969" s="409"/>
      <c r="J1969" s="409"/>
    </row>
    <row r="1970" spans="2:10" x14ac:dyDescent="0.2">
      <c r="B1970" s="408"/>
      <c r="C1970" s="409"/>
      <c r="D1970" s="409"/>
      <c r="E1970" s="408"/>
      <c r="F1970" s="409"/>
      <c r="G1970" s="409"/>
      <c r="H1970" s="408"/>
      <c r="I1970" s="409"/>
      <c r="J1970" s="409"/>
    </row>
    <row r="1971" spans="2:10" x14ac:dyDescent="0.2">
      <c r="B1971" s="408"/>
      <c r="C1971" s="409"/>
      <c r="D1971" s="409"/>
      <c r="E1971" s="408"/>
      <c r="F1971" s="409"/>
      <c r="G1971" s="409"/>
      <c r="H1971" s="408"/>
      <c r="I1971" s="409"/>
      <c r="J1971" s="409"/>
    </row>
    <row r="1972" spans="2:10" x14ac:dyDescent="0.2">
      <c r="B1972" s="408"/>
      <c r="C1972" s="409"/>
      <c r="D1972" s="409"/>
      <c r="E1972" s="408"/>
      <c r="F1972" s="409"/>
      <c r="G1972" s="409"/>
      <c r="H1972" s="408"/>
      <c r="I1972" s="409"/>
      <c r="J1972" s="409"/>
    </row>
    <row r="1973" spans="2:10" x14ac:dyDescent="0.2">
      <c r="B1973" s="408"/>
      <c r="C1973" s="409"/>
      <c r="D1973" s="409"/>
      <c r="E1973" s="408"/>
      <c r="F1973" s="409"/>
      <c r="G1973" s="409"/>
      <c r="H1973" s="408"/>
      <c r="I1973" s="409"/>
      <c r="J1973" s="409"/>
    </row>
  </sheetData>
  <mergeCells count="22">
    <mergeCell ref="A64:D64"/>
    <mergeCell ref="A67:D67"/>
    <mergeCell ref="A79:D79"/>
    <mergeCell ref="A87:D87"/>
    <mergeCell ref="A88:A89"/>
    <mergeCell ref="B88:D88"/>
    <mergeCell ref="A90:J90"/>
    <mergeCell ref="A47:D47"/>
    <mergeCell ref="A2:A3"/>
    <mergeCell ref="B2:D2"/>
    <mergeCell ref="E2:G2"/>
    <mergeCell ref="H2:J2"/>
    <mergeCell ref="B5:D5"/>
    <mergeCell ref="E5:G5"/>
    <mergeCell ref="H5:J5"/>
    <mergeCell ref="A16:D16"/>
    <mergeCell ref="A21:D21"/>
    <mergeCell ref="A4:J4"/>
    <mergeCell ref="A46:J46"/>
    <mergeCell ref="E88:G88"/>
    <mergeCell ref="H88:J88"/>
    <mergeCell ref="A55:D55"/>
  </mergeCells>
  <printOptions horizontalCentered="1"/>
  <pageMargins left="0.35433070866141736" right="0.39370078740157483" top="0.82677165354330717" bottom="0.47244094488188981" header="0.31496062992125984" footer="0.11811023622047245"/>
  <pageSetup paperSize="9" scale="60" orientation="portrait" r:id="rId1"/>
  <headerFooter alignWithMargins="0">
    <oddHeader>&amp;C&amp;"Arial,Félkövér"&amp;16
AZ ÖNKORMÁNYZAT 2014. ÉVI 
FELHALMOZÁSI KIADÁSAI&amp;R&amp;"Times New Roman CE,Félkövér"&amp;16 &amp;"Arial,Félkövér"&amp;12 3/B. melléklet a ......../2014.(....) önkormányzati rendelethez</oddHeader>
    <oddFooter>&amp;L&amp;F&amp;C&amp;P/&amp;N&amp;R &amp;12 3/B. melléklet a ../2014. (.....) önkormányzati rendelethez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45"/>
  </sheetPr>
  <dimension ref="A1:L69"/>
  <sheetViews>
    <sheetView showGridLines="0" zoomScale="60" zoomScaleNormal="60" workbookViewId="0">
      <pane xSplit="2" ySplit="6" topLeftCell="F64" activePane="bottomRight" state="frozen"/>
      <selection pane="topRight" activeCell="C1" sqref="C1"/>
      <selection pane="bottomLeft" activeCell="A7" sqref="A7"/>
      <selection pane="bottomRight" activeCell="D3" sqref="D3:D5"/>
    </sheetView>
  </sheetViews>
  <sheetFormatPr defaultColWidth="10.28515625" defaultRowHeight="15" x14ac:dyDescent="0.2"/>
  <cols>
    <col min="1" max="1" width="7.85546875" style="489" customWidth="1"/>
    <col min="2" max="2" width="69" style="412" customWidth="1"/>
    <col min="3" max="3" width="14.5703125" style="412" customWidth="1"/>
    <col min="4" max="4" width="11.28515625" style="412" customWidth="1"/>
    <col min="5" max="5" width="13.42578125" style="412" customWidth="1"/>
    <col min="6" max="6" width="14.5703125" style="412" customWidth="1"/>
    <col min="7" max="7" width="11.140625" style="412" customWidth="1"/>
    <col min="8" max="8" width="13.28515625" style="412" customWidth="1"/>
    <col min="9" max="9" width="14.5703125" style="412" customWidth="1"/>
    <col min="10" max="10" width="12.85546875" style="412" customWidth="1"/>
    <col min="11" max="11" width="13.28515625" style="412" customWidth="1"/>
    <col min="12" max="12" width="10.28515625" style="411"/>
    <col min="13" max="256" width="10.28515625" style="412"/>
    <col min="257" max="257" width="7.85546875" style="412" customWidth="1"/>
    <col min="258" max="258" width="69" style="412" customWidth="1"/>
    <col min="259" max="259" width="14.5703125" style="412" customWidth="1"/>
    <col min="260" max="260" width="11.28515625" style="412" customWidth="1"/>
    <col min="261" max="261" width="13.42578125" style="412" customWidth="1"/>
    <col min="262" max="262" width="14.5703125" style="412" customWidth="1"/>
    <col min="263" max="263" width="11.140625" style="412" customWidth="1"/>
    <col min="264" max="264" width="13.28515625" style="412" customWidth="1"/>
    <col min="265" max="265" width="14.5703125" style="412" customWidth="1"/>
    <col min="266" max="266" width="12.85546875" style="412" customWidth="1"/>
    <col min="267" max="267" width="13.28515625" style="412" customWidth="1"/>
    <col min="268" max="512" width="10.28515625" style="412"/>
    <col min="513" max="513" width="7.85546875" style="412" customWidth="1"/>
    <col min="514" max="514" width="69" style="412" customWidth="1"/>
    <col min="515" max="515" width="14.5703125" style="412" customWidth="1"/>
    <col min="516" max="516" width="11.28515625" style="412" customWidth="1"/>
    <col min="517" max="517" width="13.42578125" style="412" customWidth="1"/>
    <col min="518" max="518" width="14.5703125" style="412" customWidth="1"/>
    <col min="519" max="519" width="11.140625" style="412" customWidth="1"/>
    <col min="520" max="520" width="13.28515625" style="412" customWidth="1"/>
    <col min="521" max="521" width="14.5703125" style="412" customWidth="1"/>
    <col min="522" max="522" width="12.85546875" style="412" customWidth="1"/>
    <col min="523" max="523" width="13.28515625" style="412" customWidth="1"/>
    <col min="524" max="768" width="10.28515625" style="412"/>
    <col min="769" max="769" width="7.85546875" style="412" customWidth="1"/>
    <col min="770" max="770" width="69" style="412" customWidth="1"/>
    <col min="771" max="771" width="14.5703125" style="412" customWidth="1"/>
    <col min="772" max="772" width="11.28515625" style="412" customWidth="1"/>
    <col min="773" max="773" width="13.42578125" style="412" customWidth="1"/>
    <col min="774" max="774" width="14.5703125" style="412" customWidth="1"/>
    <col min="775" max="775" width="11.140625" style="412" customWidth="1"/>
    <col min="776" max="776" width="13.28515625" style="412" customWidth="1"/>
    <col min="777" max="777" width="14.5703125" style="412" customWidth="1"/>
    <col min="778" max="778" width="12.85546875" style="412" customWidth="1"/>
    <col min="779" max="779" width="13.28515625" style="412" customWidth="1"/>
    <col min="780" max="1024" width="10.28515625" style="412"/>
    <col min="1025" max="1025" width="7.85546875" style="412" customWidth="1"/>
    <col min="1026" max="1026" width="69" style="412" customWidth="1"/>
    <col min="1027" max="1027" width="14.5703125" style="412" customWidth="1"/>
    <col min="1028" max="1028" width="11.28515625" style="412" customWidth="1"/>
    <col min="1029" max="1029" width="13.42578125" style="412" customWidth="1"/>
    <col min="1030" max="1030" width="14.5703125" style="412" customWidth="1"/>
    <col min="1031" max="1031" width="11.140625" style="412" customWidth="1"/>
    <col min="1032" max="1032" width="13.28515625" style="412" customWidth="1"/>
    <col min="1033" max="1033" width="14.5703125" style="412" customWidth="1"/>
    <col min="1034" max="1034" width="12.85546875" style="412" customWidth="1"/>
    <col min="1035" max="1035" width="13.28515625" style="412" customWidth="1"/>
    <col min="1036" max="1280" width="10.28515625" style="412"/>
    <col min="1281" max="1281" width="7.85546875" style="412" customWidth="1"/>
    <col min="1282" max="1282" width="69" style="412" customWidth="1"/>
    <col min="1283" max="1283" width="14.5703125" style="412" customWidth="1"/>
    <col min="1284" max="1284" width="11.28515625" style="412" customWidth="1"/>
    <col min="1285" max="1285" width="13.42578125" style="412" customWidth="1"/>
    <col min="1286" max="1286" width="14.5703125" style="412" customWidth="1"/>
    <col min="1287" max="1287" width="11.140625" style="412" customWidth="1"/>
    <col min="1288" max="1288" width="13.28515625" style="412" customWidth="1"/>
    <col min="1289" max="1289" width="14.5703125" style="412" customWidth="1"/>
    <col min="1290" max="1290" width="12.85546875" style="412" customWidth="1"/>
    <col min="1291" max="1291" width="13.28515625" style="412" customWidth="1"/>
    <col min="1292" max="1536" width="10.28515625" style="412"/>
    <col min="1537" max="1537" width="7.85546875" style="412" customWidth="1"/>
    <col min="1538" max="1538" width="69" style="412" customWidth="1"/>
    <col min="1539" max="1539" width="14.5703125" style="412" customWidth="1"/>
    <col min="1540" max="1540" width="11.28515625" style="412" customWidth="1"/>
    <col min="1541" max="1541" width="13.42578125" style="412" customWidth="1"/>
    <col min="1542" max="1542" width="14.5703125" style="412" customWidth="1"/>
    <col min="1543" max="1543" width="11.140625" style="412" customWidth="1"/>
    <col min="1544" max="1544" width="13.28515625" style="412" customWidth="1"/>
    <col min="1545" max="1545" width="14.5703125" style="412" customWidth="1"/>
    <col min="1546" max="1546" width="12.85546875" style="412" customWidth="1"/>
    <col min="1547" max="1547" width="13.28515625" style="412" customWidth="1"/>
    <col min="1548" max="1792" width="10.28515625" style="412"/>
    <col min="1793" max="1793" width="7.85546875" style="412" customWidth="1"/>
    <col min="1794" max="1794" width="69" style="412" customWidth="1"/>
    <col min="1795" max="1795" width="14.5703125" style="412" customWidth="1"/>
    <col min="1796" max="1796" width="11.28515625" style="412" customWidth="1"/>
    <col min="1797" max="1797" width="13.42578125" style="412" customWidth="1"/>
    <col min="1798" max="1798" width="14.5703125" style="412" customWidth="1"/>
    <col min="1799" max="1799" width="11.140625" style="412" customWidth="1"/>
    <col min="1800" max="1800" width="13.28515625" style="412" customWidth="1"/>
    <col min="1801" max="1801" width="14.5703125" style="412" customWidth="1"/>
    <col min="1802" max="1802" width="12.85546875" style="412" customWidth="1"/>
    <col min="1803" max="1803" width="13.28515625" style="412" customWidth="1"/>
    <col min="1804" max="2048" width="10.28515625" style="412"/>
    <col min="2049" max="2049" width="7.85546875" style="412" customWidth="1"/>
    <col min="2050" max="2050" width="69" style="412" customWidth="1"/>
    <col min="2051" max="2051" width="14.5703125" style="412" customWidth="1"/>
    <col min="2052" max="2052" width="11.28515625" style="412" customWidth="1"/>
    <col min="2053" max="2053" width="13.42578125" style="412" customWidth="1"/>
    <col min="2054" max="2054" width="14.5703125" style="412" customWidth="1"/>
    <col min="2055" max="2055" width="11.140625" style="412" customWidth="1"/>
    <col min="2056" max="2056" width="13.28515625" style="412" customWidth="1"/>
    <col min="2057" max="2057" width="14.5703125" style="412" customWidth="1"/>
    <col min="2058" max="2058" width="12.85546875" style="412" customWidth="1"/>
    <col min="2059" max="2059" width="13.28515625" style="412" customWidth="1"/>
    <col min="2060" max="2304" width="10.28515625" style="412"/>
    <col min="2305" max="2305" width="7.85546875" style="412" customWidth="1"/>
    <col min="2306" max="2306" width="69" style="412" customWidth="1"/>
    <col min="2307" max="2307" width="14.5703125" style="412" customWidth="1"/>
    <col min="2308" max="2308" width="11.28515625" style="412" customWidth="1"/>
    <col min="2309" max="2309" width="13.42578125" style="412" customWidth="1"/>
    <col min="2310" max="2310" width="14.5703125" style="412" customWidth="1"/>
    <col min="2311" max="2311" width="11.140625" style="412" customWidth="1"/>
    <col min="2312" max="2312" width="13.28515625" style="412" customWidth="1"/>
    <col min="2313" max="2313" width="14.5703125" style="412" customWidth="1"/>
    <col min="2314" max="2314" width="12.85546875" style="412" customWidth="1"/>
    <col min="2315" max="2315" width="13.28515625" style="412" customWidth="1"/>
    <col min="2316" max="2560" width="10.28515625" style="412"/>
    <col min="2561" max="2561" width="7.85546875" style="412" customWidth="1"/>
    <col min="2562" max="2562" width="69" style="412" customWidth="1"/>
    <col min="2563" max="2563" width="14.5703125" style="412" customWidth="1"/>
    <col min="2564" max="2564" width="11.28515625" style="412" customWidth="1"/>
    <col min="2565" max="2565" width="13.42578125" style="412" customWidth="1"/>
    <col min="2566" max="2566" width="14.5703125" style="412" customWidth="1"/>
    <col min="2567" max="2567" width="11.140625" style="412" customWidth="1"/>
    <col min="2568" max="2568" width="13.28515625" style="412" customWidth="1"/>
    <col min="2569" max="2569" width="14.5703125" style="412" customWidth="1"/>
    <col min="2570" max="2570" width="12.85546875" style="412" customWidth="1"/>
    <col min="2571" max="2571" width="13.28515625" style="412" customWidth="1"/>
    <col min="2572" max="2816" width="10.28515625" style="412"/>
    <col min="2817" max="2817" width="7.85546875" style="412" customWidth="1"/>
    <col min="2818" max="2818" width="69" style="412" customWidth="1"/>
    <col min="2819" max="2819" width="14.5703125" style="412" customWidth="1"/>
    <col min="2820" max="2820" width="11.28515625" style="412" customWidth="1"/>
    <col min="2821" max="2821" width="13.42578125" style="412" customWidth="1"/>
    <col min="2822" max="2822" width="14.5703125" style="412" customWidth="1"/>
    <col min="2823" max="2823" width="11.140625" style="412" customWidth="1"/>
    <col min="2824" max="2824" width="13.28515625" style="412" customWidth="1"/>
    <col min="2825" max="2825" width="14.5703125" style="412" customWidth="1"/>
    <col min="2826" max="2826" width="12.85546875" style="412" customWidth="1"/>
    <col min="2827" max="2827" width="13.28515625" style="412" customWidth="1"/>
    <col min="2828" max="3072" width="10.28515625" style="412"/>
    <col min="3073" max="3073" width="7.85546875" style="412" customWidth="1"/>
    <col min="3074" max="3074" width="69" style="412" customWidth="1"/>
    <col min="3075" max="3075" width="14.5703125" style="412" customWidth="1"/>
    <col min="3076" max="3076" width="11.28515625" style="412" customWidth="1"/>
    <col min="3077" max="3077" width="13.42578125" style="412" customWidth="1"/>
    <col min="3078" max="3078" width="14.5703125" style="412" customWidth="1"/>
    <col min="3079" max="3079" width="11.140625" style="412" customWidth="1"/>
    <col min="3080" max="3080" width="13.28515625" style="412" customWidth="1"/>
    <col min="3081" max="3081" width="14.5703125" style="412" customWidth="1"/>
    <col min="3082" max="3082" width="12.85546875" style="412" customWidth="1"/>
    <col min="3083" max="3083" width="13.28515625" style="412" customWidth="1"/>
    <col min="3084" max="3328" width="10.28515625" style="412"/>
    <col min="3329" max="3329" width="7.85546875" style="412" customWidth="1"/>
    <col min="3330" max="3330" width="69" style="412" customWidth="1"/>
    <col min="3331" max="3331" width="14.5703125" style="412" customWidth="1"/>
    <col min="3332" max="3332" width="11.28515625" style="412" customWidth="1"/>
    <col min="3333" max="3333" width="13.42578125" style="412" customWidth="1"/>
    <col min="3334" max="3334" width="14.5703125" style="412" customWidth="1"/>
    <col min="3335" max="3335" width="11.140625" style="412" customWidth="1"/>
    <col min="3336" max="3336" width="13.28515625" style="412" customWidth="1"/>
    <col min="3337" max="3337" width="14.5703125" style="412" customWidth="1"/>
    <col min="3338" max="3338" width="12.85546875" style="412" customWidth="1"/>
    <col min="3339" max="3339" width="13.28515625" style="412" customWidth="1"/>
    <col min="3340" max="3584" width="10.28515625" style="412"/>
    <col min="3585" max="3585" width="7.85546875" style="412" customWidth="1"/>
    <col min="3586" max="3586" width="69" style="412" customWidth="1"/>
    <col min="3587" max="3587" width="14.5703125" style="412" customWidth="1"/>
    <col min="3588" max="3588" width="11.28515625" style="412" customWidth="1"/>
    <col min="3589" max="3589" width="13.42578125" style="412" customWidth="1"/>
    <col min="3590" max="3590" width="14.5703125" style="412" customWidth="1"/>
    <col min="3591" max="3591" width="11.140625" style="412" customWidth="1"/>
    <col min="3592" max="3592" width="13.28515625" style="412" customWidth="1"/>
    <col min="3593" max="3593" width="14.5703125" style="412" customWidth="1"/>
    <col min="3594" max="3594" width="12.85546875" style="412" customWidth="1"/>
    <col min="3595" max="3595" width="13.28515625" style="412" customWidth="1"/>
    <col min="3596" max="3840" width="10.28515625" style="412"/>
    <col min="3841" max="3841" width="7.85546875" style="412" customWidth="1"/>
    <col min="3842" max="3842" width="69" style="412" customWidth="1"/>
    <col min="3843" max="3843" width="14.5703125" style="412" customWidth="1"/>
    <col min="3844" max="3844" width="11.28515625" style="412" customWidth="1"/>
    <col min="3845" max="3845" width="13.42578125" style="412" customWidth="1"/>
    <col min="3846" max="3846" width="14.5703125" style="412" customWidth="1"/>
    <col min="3847" max="3847" width="11.140625" style="412" customWidth="1"/>
    <col min="3848" max="3848" width="13.28515625" style="412" customWidth="1"/>
    <col min="3849" max="3849" width="14.5703125" style="412" customWidth="1"/>
    <col min="3850" max="3850" width="12.85546875" style="412" customWidth="1"/>
    <col min="3851" max="3851" width="13.28515625" style="412" customWidth="1"/>
    <col min="3852" max="4096" width="10.28515625" style="412"/>
    <col min="4097" max="4097" width="7.85546875" style="412" customWidth="1"/>
    <col min="4098" max="4098" width="69" style="412" customWidth="1"/>
    <col min="4099" max="4099" width="14.5703125" style="412" customWidth="1"/>
    <col min="4100" max="4100" width="11.28515625" style="412" customWidth="1"/>
    <col min="4101" max="4101" width="13.42578125" style="412" customWidth="1"/>
    <col min="4102" max="4102" width="14.5703125" style="412" customWidth="1"/>
    <col min="4103" max="4103" width="11.140625" style="412" customWidth="1"/>
    <col min="4104" max="4104" width="13.28515625" style="412" customWidth="1"/>
    <col min="4105" max="4105" width="14.5703125" style="412" customWidth="1"/>
    <col min="4106" max="4106" width="12.85546875" style="412" customWidth="1"/>
    <col min="4107" max="4107" width="13.28515625" style="412" customWidth="1"/>
    <col min="4108" max="4352" width="10.28515625" style="412"/>
    <col min="4353" max="4353" width="7.85546875" style="412" customWidth="1"/>
    <col min="4354" max="4354" width="69" style="412" customWidth="1"/>
    <col min="4355" max="4355" width="14.5703125" style="412" customWidth="1"/>
    <col min="4356" max="4356" width="11.28515625" style="412" customWidth="1"/>
    <col min="4357" max="4357" width="13.42578125" style="412" customWidth="1"/>
    <col min="4358" max="4358" width="14.5703125" style="412" customWidth="1"/>
    <col min="4359" max="4359" width="11.140625" style="412" customWidth="1"/>
    <col min="4360" max="4360" width="13.28515625" style="412" customWidth="1"/>
    <col min="4361" max="4361" width="14.5703125" style="412" customWidth="1"/>
    <col min="4362" max="4362" width="12.85546875" style="412" customWidth="1"/>
    <col min="4363" max="4363" width="13.28515625" style="412" customWidth="1"/>
    <col min="4364" max="4608" width="10.28515625" style="412"/>
    <col min="4609" max="4609" width="7.85546875" style="412" customWidth="1"/>
    <col min="4610" max="4610" width="69" style="412" customWidth="1"/>
    <col min="4611" max="4611" width="14.5703125" style="412" customWidth="1"/>
    <col min="4612" max="4612" width="11.28515625" style="412" customWidth="1"/>
    <col min="4613" max="4613" width="13.42578125" style="412" customWidth="1"/>
    <col min="4614" max="4614" width="14.5703125" style="412" customWidth="1"/>
    <col min="4615" max="4615" width="11.140625" style="412" customWidth="1"/>
    <col min="4616" max="4616" width="13.28515625" style="412" customWidth="1"/>
    <col min="4617" max="4617" width="14.5703125" style="412" customWidth="1"/>
    <col min="4618" max="4618" width="12.85546875" style="412" customWidth="1"/>
    <col min="4619" max="4619" width="13.28515625" style="412" customWidth="1"/>
    <col min="4620" max="4864" width="10.28515625" style="412"/>
    <col min="4865" max="4865" width="7.85546875" style="412" customWidth="1"/>
    <col min="4866" max="4866" width="69" style="412" customWidth="1"/>
    <col min="4867" max="4867" width="14.5703125" style="412" customWidth="1"/>
    <col min="4868" max="4868" width="11.28515625" style="412" customWidth="1"/>
    <col min="4869" max="4869" width="13.42578125" style="412" customWidth="1"/>
    <col min="4870" max="4870" width="14.5703125" style="412" customWidth="1"/>
    <col min="4871" max="4871" width="11.140625" style="412" customWidth="1"/>
    <col min="4872" max="4872" width="13.28515625" style="412" customWidth="1"/>
    <col min="4873" max="4873" width="14.5703125" style="412" customWidth="1"/>
    <col min="4874" max="4874" width="12.85546875" style="412" customWidth="1"/>
    <col min="4875" max="4875" width="13.28515625" style="412" customWidth="1"/>
    <col min="4876" max="5120" width="10.28515625" style="412"/>
    <col min="5121" max="5121" width="7.85546875" style="412" customWidth="1"/>
    <col min="5122" max="5122" width="69" style="412" customWidth="1"/>
    <col min="5123" max="5123" width="14.5703125" style="412" customWidth="1"/>
    <col min="5124" max="5124" width="11.28515625" style="412" customWidth="1"/>
    <col min="5125" max="5125" width="13.42578125" style="412" customWidth="1"/>
    <col min="5126" max="5126" width="14.5703125" style="412" customWidth="1"/>
    <col min="5127" max="5127" width="11.140625" style="412" customWidth="1"/>
    <col min="5128" max="5128" width="13.28515625" style="412" customWidth="1"/>
    <col min="5129" max="5129" width="14.5703125" style="412" customWidth="1"/>
    <col min="5130" max="5130" width="12.85546875" style="412" customWidth="1"/>
    <col min="5131" max="5131" width="13.28515625" style="412" customWidth="1"/>
    <col min="5132" max="5376" width="10.28515625" style="412"/>
    <col min="5377" max="5377" width="7.85546875" style="412" customWidth="1"/>
    <col min="5378" max="5378" width="69" style="412" customWidth="1"/>
    <col min="5379" max="5379" width="14.5703125" style="412" customWidth="1"/>
    <col min="5380" max="5380" width="11.28515625" style="412" customWidth="1"/>
    <col min="5381" max="5381" width="13.42578125" style="412" customWidth="1"/>
    <col min="5382" max="5382" width="14.5703125" style="412" customWidth="1"/>
    <col min="5383" max="5383" width="11.140625" style="412" customWidth="1"/>
    <col min="5384" max="5384" width="13.28515625" style="412" customWidth="1"/>
    <col min="5385" max="5385" width="14.5703125" style="412" customWidth="1"/>
    <col min="5386" max="5386" width="12.85546875" style="412" customWidth="1"/>
    <col min="5387" max="5387" width="13.28515625" style="412" customWidth="1"/>
    <col min="5388" max="5632" width="10.28515625" style="412"/>
    <col min="5633" max="5633" width="7.85546875" style="412" customWidth="1"/>
    <col min="5634" max="5634" width="69" style="412" customWidth="1"/>
    <col min="5635" max="5635" width="14.5703125" style="412" customWidth="1"/>
    <col min="5636" max="5636" width="11.28515625" style="412" customWidth="1"/>
    <col min="5637" max="5637" width="13.42578125" style="412" customWidth="1"/>
    <col min="5638" max="5638" width="14.5703125" style="412" customWidth="1"/>
    <col min="5639" max="5639" width="11.140625" style="412" customWidth="1"/>
    <col min="5640" max="5640" width="13.28515625" style="412" customWidth="1"/>
    <col min="5641" max="5641" width="14.5703125" style="412" customWidth="1"/>
    <col min="5642" max="5642" width="12.85546875" style="412" customWidth="1"/>
    <col min="5643" max="5643" width="13.28515625" style="412" customWidth="1"/>
    <col min="5644" max="5888" width="10.28515625" style="412"/>
    <col min="5889" max="5889" width="7.85546875" style="412" customWidth="1"/>
    <col min="5890" max="5890" width="69" style="412" customWidth="1"/>
    <col min="5891" max="5891" width="14.5703125" style="412" customWidth="1"/>
    <col min="5892" max="5892" width="11.28515625" style="412" customWidth="1"/>
    <col min="5893" max="5893" width="13.42578125" style="412" customWidth="1"/>
    <col min="5894" max="5894" width="14.5703125" style="412" customWidth="1"/>
    <col min="5895" max="5895" width="11.140625" style="412" customWidth="1"/>
    <col min="5896" max="5896" width="13.28515625" style="412" customWidth="1"/>
    <col min="5897" max="5897" width="14.5703125" style="412" customWidth="1"/>
    <col min="5898" max="5898" width="12.85546875" style="412" customWidth="1"/>
    <col min="5899" max="5899" width="13.28515625" style="412" customWidth="1"/>
    <col min="5900" max="6144" width="10.28515625" style="412"/>
    <col min="6145" max="6145" width="7.85546875" style="412" customWidth="1"/>
    <col min="6146" max="6146" width="69" style="412" customWidth="1"/>
    <col min="6147" max="6147" width="14.5703125" style="412" customWidth="1"/>
    <col min="6148" max="6148" width="11.28515625" style="412" customWidth="1"/>
    <col min="6149" max="6149" width="13.42578125" style="412" customWidth="1"/>
    <col min="6150" max="6150" width="14.5703125" style="412" customWidth="1"/>
    <col min="6151" max="6151" width="11.140625" style="412" customWidth="1"/>
    <col min="6152" max="6152" width="13.28515625" style="412" customWidth="1"/>
    <col min="6153" max="6153" width="14.5703125" style="412" customWidth="1"/>
    <col min="6154" max="6154" width="12.85546875" style="412" customWidth="1"/>
    <col min="6155" max="6155" width="13.28515625" style="412" customWidth="1"/>
    <col min="6156" max="6400" width="10.28515625" style="412"/>
    <col min="6401" max="6401" width="7.85546875" style="412" customWidth="1"/>
    <col min="6402" max="6402" width="69" style="412" customWidth="1"/>
    <col min="6403" max="6403" width="14.5703125" style="412" customWidth="1"/>
    <col min="6404" max="6404" width="11.28515625" style="412" customWidth="1"/>
    <col min="6405" max="6405" width="13.42578125" style="412" customWidth="1"/>
    <col min="6406" max="6406" width="14.5703125" style="412" customWidth="1"/>
    <col min="6407" max="6407" width="11.140625" style="412" customWidth="1"/>
    <col min="6408" max="6408" width="13.28515625" style="412" customWidth="1"/>
    <col min="6409" max="6409" width="14.5703125" style="412" customWidth="1"/>
    <col min="6410" max="6410" width="12.85546875" style="412" customWidth="1"/>
    <col min="6411" max="6411" width="13.28515625" style="412" customWidth="1"/>
    <col min="6412" max="6656" width="10.28515625" style="412"/>
    <col min="6657" max="6657" width="7.85546875" style="412" customWidth="1"/>
    <col min="6658" max="6658" width="69" style="412" customWidth="1"/>
    <col min="6659" max="6659" width="14.5703125" style="412" customWidth="1"/>
    <col min="6660" max="6660" width="11.28515625" style="412" customWidth="1"/>
    <col min="6661" max="6661" width="13.42578125" style="412" customWidth="1"/>
    <col min="6662" max="6662" width="14.5703125" style="412" customWidth="1"/>
    <col min="6663" max="6663" width="11.140625" style="412" customWidth="1"/>
    <col min="6664" max="6664" width="13.28515625" style="412" customWidth="1"/>
    <col min="6665" max="6665" width="14.5703125" style="412" customWidth="1"/>
    <col min="6666" max="6666" width="12.85546875" style="412" customWidth="1"/>
    <col min="6667" max="6667" width="13.28515625" style="412" customWidth="1"/>
    <col min="6668" max="6912" width="10.28515625" style="412"/>
    <col min="6913" max="6913" width="7.85546875" style="412" customWidth="1"/>
    <col min="6914" max="6914" width="69" style="412" customWidth="1"/>
    <col min="6915" max="6915" width="14.5703125" style="412" customWidth="1"/>
    <col min="6916" max="6916" width="11.28515625" style="412" customWidth="1"/>
    <col min="6917" max="6917" width="13.42578125" style="412" customWidth="1"/>
    <col min="6918" max="6918" width="14.5703125" style="412" customWidth="1"/>
    <col min="6919" max="6919" width="11.140625" style="412" customWidth="1"/>
    <col min="6920" max="6920" width="13.28515625" style="412" customWidth="1"/>
    <col min="6921" max="6921" width="14.5703125" style="412" customWidth="1"/>
    <col min="6922" max="6922" width="12.85546875" style="412" customWidth="1"/>
    <col min="6923" max="6923" width="13.28515625" style="412" customWidth="1"/>
    <col min="6924" max="7168" width="10.28515625" style="412"/>
    <col min="7169" max="7169" width="7.85546875" style="412" customWidth="1"/>
    <col min="7170" max="7170" width="69" style="412" customWidth="1"/>
    <col min="7171" max="7171" width="14.5703125" style="412" customWidth="1"/>
    <col min="7172" max="7172" width="11.28515625" style="412" customWidth="1"/>
    <col min="7173" max="7173" width="13.42578125" style="412" customWidth="1"/>
    <col min="7174" max="7174" width="14.5703125" style="412" customWidth="1"/>
    <col min="7175" max="7175" width="11.140625" style="412" customWidth="1"/>
    <col min="7176" max="7176" width="13.28515625" style="412" customWidth="1"/>
    <col min="7177" max="7177" width="14.5703125" style="412" customWidth="1"/>
    <col min="7178" max="7178" width="12.85546875" style="412" customWidth="1"/>
    <col min="7179" max="7179" width="13.28515625" style="412" customWidth="1"/>
    <col min="7180" max="7424" width="10.28515625" style="412"/>
    <col min="7425" max="7425" width="7.85546875" style="412" customWidth="1"/>
    <col min="7426" max="7426" width="69" style="412" customWidth="1"/>
    <col min="7427" max="7427" width="14.5703125" style="412" customWidth="1"/>
    <col min="7428" max="7428" width="11.28515625" style="412" customWidth="1"/>
    <col min="7429" max="7429" width="13.42578125" style="412" customWidth="1"/>
    <col min="7430" max="7430" width="14.5703125" style="412" customWidth="1"/>
    <col min="7431" max="7431" width="11.140625" style="412" customWidth="1"/>
    <col min="7432" max="7432" width="13.28515625" style="412" customWidth="1"/>
    <col min="7433" max="7433" width="14.5703125" style="412" customWidth="1"/>
    <col min="7434" max="7434" width="12.85546875" style="412" customWidth="1"/>
    <col min="7435" max="7435" width="13.28515625" style="412" customWidth="1"/>
    <col min="7436" max="7680" width="10.28515625" style="412"/>
    <col min="7681" max="7681" width="7.85546875" style="412" customWidth="1"/>
    <col min="7682" max="7682" width="69" style="412" customWidth="1"/>
    <col min="7683" max="7683" width="14.5703125" style="412" customWidth="1"/>
    <col min="7684" max="7684" width="11.28515625" style="412" customWidth="1"/>
    <col min="7685" max="7685" width="13.42578125" style="412" customWidth="1"/>
    <col min="7686" max="7686" width="14.5703125" style="412" customWidth="1"/>
    <col min="7687" max="7687" width="11.140625" style="412" customWidth="1"/>
    <col min="7688" max="7688" width="13.28515625" style="412" customWidth="1"/>
    <col min="7689" max="7689" width="14.5703125" style="412" customWidth="1"/>
    <col min="7690" max="7690" width="12.85546875" style="412" customWidth="1"/>
    <col min="7691" max="7691" width="13.28515625" style="412" customWidth="1"/>
    <col min="7692" max="7936" width="10.28515625" style="412"/>
    <col min="7937" max="7937" width="7.85546875" style="412" customWidth="1"/>
    <col min="7938" max="7938" width="69" style="412" customWidth="1"/>
    <col min="7939" max="7939" width="14.5703125" style="412" customWidth="1"/>
    <col min="7940" max="7940" width="11.28515625" style="412" customWidth="1"/>
    <col min="7941" max="7941" width="13.42578125" style="412" customWidth="1"/>
    <col min="7942" max="7942" width="14.5703125" style="412" customWidth="1"/>
    <col min="7943" max="7943" width="11.140625" style="412" customWidth="1"/>
    <col min="7944" max="7944" width="13.28515625" style="412" customWidth="1"/>
    <col min="7945" max="7945" width="14.5703125" style="412" customWidth="1"/>
    <col min="7946" max="7946" width="12.85546875" style="412" customWidth="1"/>
    <col min="7947" max="7947" width="13.28515625" style="412" customWidth="1"/>
    <col min="7948" max="8192" width="10.28515625" style="412"/>
    <col min="8193" max="8193" width="7.85546875" style="412" customWidth="1"/>
    <col min="8194" max="8194" width="69" style="412" customWidth="1"/>
    <col min="8195" max="8195" width="14.5703125" style="412" customWidth="1"/>
    <col min="8196" max="8196" width="11.28515625" style="412" customWidth="1"/>
    <col min="8197" max="8197" width="13.42578125" style="412" customWidth="1"/>
    <col min="8198" max="8198" width="14.5703125" style="412" customWidth="1"/>
    <col min="8199" max="8199" width="11.140625" style="412" customWidth="1"/>
    <col min="8200" max="8200" width="13.28515625" style="412" customWidth="1"/>
    <col min="8201" max="8201" width="14.5703125" style="412" customWidth="1"/>
    <col min="8202" max="8202" width="12.85546875" style="412" customWidth="1"/>
    <col min="8203" max="8203" width="13.28515625" style="412" customWidth="1"/>
    <col min="8204" max="8448" width="10.28515625" style="412"/>
    <col min="8449" max="8449" width="7.85546875" style="412" customWidth="1"/>
    <col min="8450" max="8450" width="69" style="412" customWidth="1"/>
    <col min="8451" max="8451" width="14.5703125" style="412" customWidth="1"/>
    <col min="8452" max="8452" width="11.28515625" style="412" customWidth="1"/>
    <col min="8453" max="8453" width="13.42578125" style="412" customWidth="1"/>
    <col min="8454" max="8454" width="14.5703125" style="412" customWidth="1"/>
    <col min="8455" max="8455" width="11.140625" style="412" customWidth="1"/>
    <col min="8456" max="8456" width="13.28515625" style="412" customWidth="1"/>
    <col min="8457" max="8457" width="14.5703125" style="412" customWidth="1"/>
    <col min="8458" max="8458" width="12.85546875" style="412" customWidth="1"/>
    <col min="8459" max="8459" width="13.28515625" style="412" customWidth="1"/>
    <col min="8460" max="8704" width="10.28515625" style="412"/>
    <col min="8705" max="8705" width="7.85546875" style="412" customWidth="1"/>
    <col min="8706" max="8706" width="69" style="412" customWidth="1"/>
    <col min="8707" max="8707" width="14.5703125" style="412" customWidth="1"/>
    <col min="8708" max="8708" width="11.28515625" style="412" customWidth="1"/>
    <col min="8709" max="8709" width="13.42578125" style="412" customWidth="1"/>
    <col min="8710" max="8710" width="14.5703125" style="412" customWidth="1"/>
    <col min="8711" max="8711" width="11.140625" style="412" customWidth="1"/>
    <col min="8712" max="8712" width="13.28515625" style="412" customWidth="1"/>
    <col min="8713" max="8713" width="14.5703125" style="412" customWidth="1"/>
    <col min="8714" max="8714" width="12.85546875" style="412" customWidth="1"/>
    <col min="8715" max="8715" width="13.28515625" style="412" customWidth="1"/>
    <col min="8716" max="8960" width="10.28515625" style="412"/>
    <col min="8961" max="8961" width="7.85546875" style="412" customWidth="1"/>
    <col min="8962" max="8962" width="69" style="412" customWidth="1"/>
    <col min="8963" max="8963" width="14.5703125" style="412" customWidth="1"/>
    <col min="8964" max="8964" width="11.28515625" style="412" customWidth="1"/>
    <col min="8965" max="8965" width="13.42578125" style="412" customWidth="1"/>
    <col min="8966" max="8966" width="14.5703125" style="412" customWidth="1"/>
    <col min="8967" max="8967" width="11.140625" style="412" customWidth="1"/>
    <col min="8968" max="8968" width="13.28515625" style="412" customWidth="1"/>
    <col min="8969" max="8969" width="14.5703125" style="412" customWidth="1"/>
    <col min="8970" max="8970" width="12.85546875" style="412" customWidth="1"/>
    <col min="8971" max="8971" width="13.28515625" style="412" customWidth="1"/>
    <col min="8972" max="9216" width="10.28515625" style="412"/>
    <col min="9217" max="9217" width="7.85546875" style="412" customWidth="1"/>
    <col min="9218" max="9218" width="69" style="412" customWidth="1"/>
    <col min="9219" max="9219" width="14.5703125" style="412" customWidth="1"/>
    <col min="9220" max="9220" width="11.28515625" style="412" customWidth="1"/>
    <col min="9221" max="9221" width="13.42578125" style="412" customWidth="1"/>
    <col min="9222" max="9222" width="14.5703125" style="412" customWidth="1"/>
    <col min="9223" max="9223" width="11.140625" style="412" customWidth="1"/>
    <col min="9224" max="9224" width="13.28515625" style="412" customWidth="1"/>
    <col min="9225" max="9225" width="14.5703125" style="412" customWidth="1"/>
    <col min="9226" max="9226" width="12.85546875" style="412" customWidth="1"/>
    <col min="9227" max="9227" width="13.28515625" style="412" customWidth="1"/>
    <col min="9228" max="9472" width="10.28515625" style="412"/>
    <col min="9473" max="9473" width="7.85546875" style="412" customWidth="1"/>
    <col min="9474" max="9474" width="69" style="412" customWidth="1"/>
    <col min="9475" max="9475" width="14.5703125" style="412" customWidth="1"/>
    <col min="9476" max="9476" width="11.28515625" style="412" customWidth="1"/>
    <col min="9477" max="9477" width="13.42578125" style="412" customWidth="1"/>
    <col min="9478" max="9478" width="14.5703125" style="412" customWidth="1"/>
    <col min="9479" max="9479" width="11.140625" style="412" customWidth="1"/>
    <col min="9480" max="9480" width="13.28515625" style="412" customWidth="1"/>
    <col min="9481" max="9481" width="14.5703125" style="412" customWidth="1"/>
    <col min="9482" max="9482" width="12.85546875" style="412" customWidth="1"/>
    <col min="9483" max="9483" width="13.28515625" style="412" customWidth="1"/>
    <col min="9484" max="9728" width="10.28515625" style="412"/>
    <col min="9729" max="9729" width="7.85546875" style="412" customWidth="1"/>
    <col min="9730" max="9730" width="69" style="412" customWidth="1"/>
    <col min="9731" max="9731" width="14.5703125" style="412" customWidth="1"/>
    <col min="9732" max="9732" width="11.28515625" style="412" customWidth="1"/>
    <col min="9733" max="9733" width="13.42578125" style="412" customWidth="1"/>
    <col min="9734" max="9734" width="14.5703125" style="412" customWidth="1"/>
    <col min="9735" max="9735" width="11.140625" style="412" customWidth="1"/>
    <col min="9736" max="9736" width="13.28515625" style="412" customWidth="1"/>
    <col min="9737" max="9737" width="14.5703125" style="412" customWidth="1"/>
    <col min="9738" max="9738" width="12.85546875" style="412" customWidth="1"/>
    <col min="9739" max="9739" width="13.28515625" style="412" customWidth="1"/>
    <col min="9740" max="9984" width="10.28515625" style="412"/>
    <col min="9985" max="9985" width="7.85546875" style="412" customWidth="1"/>
    <col min="9986" max="9986" width="69" style="412" customWidth="1"/>
    <col min="9987" max="9987" width="14.5703125" style="412" customWidth="1"/>
    <col min="9988" max="9988" width="11.28515625" style="412" customWidth="1"/>
    <col min="9989" max="9989" width="13.42578125" style="412" customWidth="1"/>
    <col min="9990" max="9990" width="14.5703125" style="412" customWidth="1"/>
    <col min="9991" max="9991" width="11.140625" style="412" customWidth="1"/>
    <col min="9992" max="9992" width="13.28515625" style="412" customWidth="1"/>
    <col min="9993" max="9993" width="14.5703125" style="412" customWidth="1"/>
    <col min="9994" max="9994" width="12.85546875" style="412" customWidth="1"/>
    <col min="9995" max="9995" width="13.28515625" style="412" customWidth="1"/>
    <col min="9996" max="10240" width="10.28515625" style="412"/>
    <col min="10241" max="10241" width="7.85546875" style="412" customWidth="1"/>
    <col min="10242" max="10242" width="69" style="412" customWidth="1"/>
    <col min="10243" max="10243" width="14.5703125" style="412" customWidth="1"/>
    <col min="10244" max="10244" width="11.28515625" style="412" customWidth="1"/>
    <col min="10245" max="10245" width="13.42578125" style="412" customWidth="1"/>
    <col min="10246" max="10246" width="14.5703125" style="412" customWidth="1"/>
    <col min="10247" max="10247" width="11.140625" style="412" customWidth="1"/>
    <col min="10248" max="10248" width="13.28515625" style="412" customWidth="1"/>
    <col min="10249" max="10249" width="14.5703125" style="412" customWidth="1"/>
    <col min="10250" max="10250" width="12.85546875" style="412" customWidth="1"/>
    <col min="10251" max="10251" width="13.28515625" style="412" customWidth="1"/>
    <col min="10252" max="10496" width="10.28515625" style="412"/>
    <col min="10497" max="10497" width="7.85546875" style="412" customWidth="1"/>
    <col min="10498" max="10498" width="69" style="412" customWidth="1"/>
    <col min="10499" max="10499" width="14.5703125" style="412" customWidth="1"/>
    <col min="10500" max="10500" width="11.28515625" style="412" customWidth="1"/>
    <col min="10501" max="10501" width="13.42578125" style="412" customWidth="1"/>
    <col min="10502" max="10502" width="14.5703125" style="412" customWidth="1"/>
    <col min="10503" max="10503" width="11.140625" style="412" customWidth="1"/>
    <col min="10504" max="10504" width="13.28515625" style="412" customWidth="1"/>
    <col min="10505" max="10505" width="14.5703125" style="412" customWidth="1"/>
    <col min="10506" max="10506" width="12.85546875" style="412" customWidth="1"/>
    <col min="10507" max="10507" width="13.28515625" style="412" customWidth="1"/>
    <col min="10508" max="10752" width="10.28515625" style="412"/>
    <col min="10753" max="10753" width="7.85546875" style="412" customWidth="1"/>
    <col min="10754" max="10754" width="69" style="412" customWidth="1"/>
    <col min="10755" max="10755" width="14.5703125" style="412" customWidth="1"/>
    <col min="10756" max="10756" width="11.28515625" style="412" customWidth="1"/>
    <col min="10757" max="10757" width="13.42578125" style="412" customWidth="1"/>
    <col min="10758" max="10758" width="14.5703125" style="412" customWidth="1"/>
    <col min="10759" max="10759" width="11.140625" style="412" customWidth="1"/>
    <col min="10760" max="10760" width="13.28515625" style="412" customWidth="1"/>
    <col min="10761" max="10761" width="14.5703125" style="412" customWidth="1"/>
    <col min="10762" max="10762" width="12.85546875" style="412" customWidth="1"/>
    <col min="10763" max="10763" width="13.28515625" style="412" customWidth="1"/>
    <col min="10764" max="11008" width="10.28515625" style="412"/>
    <col min="11009" max="11009" width="7.85546875" style="412" customWidth="1"/>
    <col min="11010" max="11010" width="69" style="412" customWidth="1"/>
    <col min="11011" max="11011" width="14.5703125" style="412" customWidth="1"/>
    <col min="11012" max="11012" width="11.28515625" style="412" customWidth="1"/>
    <col min="11013" max="11013" width="13.42578125" style="412" customWidth="1"/>
    <col min="11014" max="11014" width="14.5703125" style="412" customWidth="1"/>
    <col min="11015" max="11015" width="11.140625" style="412" customWidth="1"/>
    <col min="11016" max="11016" width="13.28515625" style="412" customWidth="1"/>
    <col min="11017" max="11017" width="14.5703125" style="412" customWidth="1"/>
    <col min="11018" max="11018" width="12.85546875" style="412" customWidth="1"/>
    <col min="11019" max="11019" width="13.28515625" style="412" customWidth="1"/>
    <col min="11020" max="11264" width="10.28515625" style="412"/>
    <col min="11265" max="11265" width="7.85546875" style="412" customWidth="1"/>
    <col min="11266" max="11266" width="69" style="412" customWidth="1"/>
    <col min="11267" max="11267" width="14.5703125" style="412" customWidth="1"/>
    <col min="11268" max="11268" width="11.28515625" style="412" customWidth="1"/>
    <col min="11269" max="11269" width="13.42578125" style="412" customWidth="1"/>
    <col min="11270" max="11270" width="14.5703125" style="412" customWidth="1"/>
    <col min="11271" max="11271" width="11.140625" style="412" customWidth="1"/>
    <col min="11272" max="11272" width="13.28515625" style="412" customWidth="1"/>
    <col min="11273" max="11273" width="14.5703125" style="412" customWidth="1"/>
    <col min="11274" max="11274" width="12.85546875" style="412" customWidth="1"/>
    <col min="11275" max="11275" width="13.28515625" style="412" customWidth="1"/>
    <col min="11276" max="11520" width="10.28515625" style="412"/>
    <col min="11521" max="11521" width="7.85546875" style="412" customWidth="1"/>
    <col min="11522" max="11522" width="69" style="412" customWidth="1"/>
    <col min="11523" max="11523" width="14.5703125" style="412" customWidth="1"/>
    <col min="11524" max="11524" width="11.28515625" style="412" customWidth="1"/>
    <col min="11525" max="11525" width="13.42578125" style="412" customWidth="1"/>
    <col min="11526" max="11526" width="14.5703125" style="412" customWidth="1"/>
    <col min="11527" max="11527" width="11.140625" style="412" customWidth="1"/>
    <col min="11528" max="11528" width="13.28515625" style="412" customWidth="1"/>
    <col min="11529" max="11529" width="14.5703125" style="412" customWidth="1"/>
    <col min="11530" max="11530" width="12.85546875" style="412" customWidth="1"/>
    <col min="11531" max="11531" width="13.28515625" style="412" customWidth="1"/>
    <col min="11532" max="11776" width="10.28515625" style="412"/>
    <col min="11777" max="11777" width="7.85546875" style="412" customWidth="1"/>
    <col min="11778" max="11778" width="69" style="412" customWidth="1"/>
    <col min="11779" max="11779" width="14.5703125" style="412" customWidth="1"/>
    <col min="11780" max="11780" width="11.28515625" style="412" customWidth="1"/>
    <col min="11781" max="11781" width="13.42578125" style="412" customWidth="1"/>
    <col min="11782" max="11782" width="14.5703125" style="412" customWidth="1"/>
    <col min="11783" max="11783" width="11.140625" style="412" customWidth="1"/>
    <col min="11784" max="11784" width="13.28515625" style="412" customWidth="1"/>
    <col min="11785" max="11785" width="14.5703125" style="412" customWidth="1"/>
    <col min="11786" max="11786" width="12.85546875" style="412" customWidth="1"/>
    <col min="11787" max="11787" width="13.28515625" style="412" customWidth="1"/>
    <col min="11788" max="12032" width="10.28515625" style="412"/>
    <col min="12033" max="12033" width="7.85546875" style="412" customWidth="1"/>
    <col min="12034" max="12034" width="69" style="412" customWidth="1"/>
    <col min="12035" max="12035" width="14.5703125" style="412" customWidth="1"/>
    <col min="12036" max="12036" width="11.28515625" style="412" customWidth="1"/>
    <col min="12037" max="12037" width="13.42578125" style="412" customWidth="1"/>
    <col min="12038" max="12038" width="14.5703125" style="412" customWidth="1"/>
    <col min="12039" max="12039" width="11.140625" style="412" customWidth="1"/>
    <col min="12040" max="12040" width="13.28515625" style="412" customWidth="1"/>
    <col min="12041" max="12041" width="14.5703125" style="412" customWidth="1"/>
    <col min="12042" max="12042" width="12.85546875" style="412" customWidth="1"/>
    <col min="12043" max="12043" width="13.28515625" style="412" customWidth="1"/>
    <col min="12044" max="12288" width="10.28515625" style="412"/>
    <col min="12289" max="12289" width="7.85546875" style="412" customWidth="1"/>
    <col min="12290" max="12290" width="69" style="412" customWidth="1"/>
    <col min="12291" max="12291" width="14.5703125" style="412" customWidth="1"/>
    <col min="12292" max="12292" width="11.28515625" style="412" customWidth="1"/>
    <col min="12293" max="12293" width="13.42578125" style="412" customWidth="1"/>
    <col min="12294" max="12294" width="14.5703125" style="412" customWidth="1"/>
    <col min="12295" max="12295" width="11.140625" style="412" customWidth="1"/>
    <col min="12296" max="12296" width="13.28515625" style="412" customWidth="1"/>
    <col min="12297" max="12297" width="14.5703125" style="412" customWidth="1"/>
    <col min="12298" max="12298" width="12.85546875" style="412" customWidth="1"/>
    <col min="12299" max="12299" width="13.28515625" style="412" customWidth="1"/>
    <col min="12300" max="12544" width="10.28515625" style="412"/>
    <col min="12545" max="12545" width="7.85546875" style="412" customWidth="1"/>
    <col min="12546" max="12546" width="69" style="412" customWidth="1"/>
    <col min="12547" max="12547" width="14.5703125" style="412" customWidth="1"/>
    <col min="12548" max="12548" width="11.28515625" style="412" customWidth="1"/>
    <col min="12549" max="12549" width="13.42578125" style="412" customWidth="1"/>
    <col min="12550" max="12550" width="14.5703125" style="412" customWidth="1"/>
    <col min="12551" max="12551" width="11.140625" style="412" customWidth="1"/>
    <col min="12552" max="12552" width="13.28515625" style="412" customWidth="1"/>
    <col min="12553" max="12553" width="14.5703125" style="412" customWidth="1"/>
    <col min="12554" max="12554" width="12.85546875" style="412" customWidth="1"/>
    <col min="12555" max="12555" width="13.28515625" style="412" customWidth="1"/>
    <col min="12556" max="12800" width="10.28515625" style="412"/>
    <col min="12801" max="12801" width="7.85546875" style="412" customWidth="1"/>
    <col min="12802" max="12802" width="69" style="412" customWidth="1"/>
    <col min="12803" max="12803" width="14.5703125" style="412" customWidth="1"/>
    <col min="12804" max="12804" width="11.28515625" style="412" customWidth="1"/>
    <col min="12805" max="12805" width="13.42578125" style="412" customWidth="1"/>
    <col min="12806" max="12806" width="14.5703125" style="412" customWidth="1"/>
    <col min="12807" max="12807" width="11.140625" style="412" customWidth="1"/>
    <col min="12808" max="12808" width="13.28515625" style="412" customWidth="1"/>
    <col min="12809" max="12809" width="14.5703125" style="412" customWidth="1"/>
    <col min="12810" max="12810" width="12.85546875" style="412" customWidth="1"/>
    <col min="12811" max="12811" width="13.28515625" style="412" customWidth="1"/>
    <col min="12812" max="13056" width="10.28515625" style="412"/>
    <col min="13057" max="13057" width="7.85546875" style="412" customWidth="1"/>
    <col min="13058" max="13058" width="69" style="412" customWidth="1"/>
    <col min="13059" max="13059" width="14.5703125" style="412" customWidth="1"/>
    <col min="13060" max="13060" width="11.28515625" style="412" customWidth="1"/>
    <col min="13061" max="13061" width="13.42578125" style="412" customWidth="1"/>
    <col min="13062" max="13062" width="14.5703125" style="412" customWidth="1"/>
    <col min="13063" max="13063" width="11.140625" style="412" customWidth="1"/>
    <col min="13064" max="13064" width="13.28515625" style="412" customWidth="1"/>
    <col min="13065" max="13065" width="14.5703125" style="412" customWidth="1"/>
    <col min="13066" max="13066" width="12.85546875" style="412" customWidth="1"/>
    <col min="13067" max="13067" width="13.28515625" style="412" customWidth="1"/>
    <col min="13068" max="13312" width="10.28515625" style="412"/>
    <col min="13313" max="13313" width="7.85546875" style="412" customWidth="1"/>
    <col min="13314" max="13314" width="69" style="412" customWidth="1"/>
    <col min="13315" max="13315" width="14.5703125" style="412" customWidth="1"/>
    <col min="13316" max="13316" width="11.28515625" style="412" customWidth="1"/>
    <col min="13317" max="13317" width="13.42578125" style="412" customWidth="1"/>
    <col min="13318" max="13318" width="14.5703125" style="412" customWidth="1"/>
    <col min="13319" max="13319" width="11.140625" style="412" customWidth="1"/>
    <col min="13320" max="13320" width="13.28515625" style="412" customWidth="1"/>
    <col min="13321" max="13321" width="14.5703125" style="412" customWidth="1"/>
    <col min="13322" max="13322" width="12.85546875" style="412" customWidth="1"/>
    <col min="13323" max="13323" width="13.28515625" style="412" customWidth="1"/>
    <col min="13324" max="13568" width="10.28515625" style="412"/>
    <col min="13569" max="13569" width="7.85546875" style="412" customWidth="1"/>
    <col min="13570" max="13570" width="69" style="412" customWidth="1"/>
    <col min="13571" max="13571" width="14.5703125" style="412" customWidth="1"/>
    <col min="13572" max="13572" width="11.28515625" style="412" customWidth="1"/>
    <col min="13573" max="13573" width="13.42578125" style="412" customWidth="1"/>
    <col min="13574" max="13574" width="14.5703125" style="412" customWidth="1"/>
    <col min="13575" max="13575" width="11.140625" style="412" customWidth="1"/>
    <col min="13576" max="13576" width="13.28515625" style="412" customWidth="1"/>
    <col min="13577" max="13577" width="14.5703125" style="412" customWidth="1"/>
    <col min="13578" max="13578" width="12.85546875" style="412" customWidth="1"/>
    <col min="13579" max="13579" width="13.28515625" style="412" customWidth="1"/>
    <col min="13580" max="13824" width="10.28515625" style="412"/>
    <col min="13825" max="13825" width="7.85546875" style="412" customWidth="1"/>
    <col min="13826" max="13826" width="69" style="412" customWidth="1"/>
    <col min="13827" max="13827" width="14.5703125" style="412" customWidth="1"/>
    <col min="13828" max="13828" width="11.28515625" style="412" customWidth="1"/>
    <col min="13829" max="13829" width="13.42578125" style="412" customWidth="1"/>
    <col min="13830" max="13830" width="14.5703125" style="412" customWidth="1"/>
    <col min="13831" max="13831" width="11.140625" style="412" customWidth="1"/>
    <col min="13832" max="13832" width="13.28515625" style="412" customWidth="1"/>
    <col min="13833" max="13833" width="14.5703125" style="412" customWidth="1"/>
    <col min="13834" max="13834" width="12.85546875" style="412" customWidth="1"/>
    <col min="13835" max="13835" width="13.28515625" style="412" customWidth="1"/>
    <col min="13836" max="14080" width="10.28515625" style="412"/>
    <col min="14081" max="14081" width="7.85546875" style="412" customWidth="1"/>
    <col min="14082" max="14082" width="69" style="412" customWidth="1"/>
    <col min="14083" max="14083" width="14.5703125" style="412" customWidth="1"/>
    <col min="14084" max="14084" width="11.28515625" style="412" customWidth="1"/>
    <col min="14085" max="14085" width="13.42578125" style="412" customWidth="1"/>
    <col min="14086" max="14086" width="14.5703125" style="412" customWidth="1"/>
    <col min="14087" max="14087" width="11.140625" style="412" customWidth="1"/>
    <col min="14088" max="14088" width="13.28515625" style="412" customWidth="1"/>
    <col min="14089" max="14089" width="14.5703125" style="412" customWidth="1"/>
    <col min="14090" max="14090" width="12.85546875" style="412" customWidth="1"/>
    <col min="14091" max="14091" width="13.28515625" style="412" customWidth="1"/>
    <col min="14092" max="14336" width="10.28515625" style="412"/>
    <col min="14337" max="14337" width="7.85546875" style="412" customWidth="1"/>
    <col min="14338" max="14338" width="69" style="412" customWidth="1"/>
    <col min="14339" max="14339" width="14.5703125" style="412" customWidth="1"/>
    <col min="14340" max="14340" width="11.28515625" style="412" customWidth="1"/>
    <col min="14341" max="14341" width="13.42578125" style="412" customWidth="1"/>
    <col min="14342" max="14342" width="14.5703125" style="412" customWidth="1"/>
    <col min="14343" max="14343" width="11.140625" style="412" customWidth="1"/>
    <col min="14344" max="14344" width="13.28515625" style="412" customWidth="1"/>
    <col min="14345" max="14345" width="14.5703125" style="412" customWidth="1"/>
    <col min="14346" max="14346" width="12.85546875" style="412" customWidth="1"/>
    <col min="14347" max="14347" width="13.28515625" style="412" customWidth="1"/>
    <col min="14348" max="14592" width="10.28515625" style="412"/>
    <col min="14593" max="14593" width="7.85546875" style="412" customWidth="1"/>
    <col min="14594" max="14594" width="69" style="412" customWidth="1"/>
    <col min="14595" max="14595" width="14.5703125" style="412" customWidth="1"/>
    <col min="14596" max="14596" width="11.28515625" style="412" customWidth="1"/>
    <col min="14597" max="14597" width="13.42578125" style="412" customWidth="1"/>
    <col min="14598" max="14598" width="14.5703125" style="412" customWidth="1"/>
    <col min="14599" max="14599" width="11.140625" style="412" customWidth="1"/>
    <col min="14600" max="14600" width="13.28515625" style="412" customWidth="1"/>
    <col min="14601" max="14601" width="14.5703125" style="412" customWidth="1"/>
    <col min="14602" max="14602" width="12.85546875" style="412" customWidth="1"/>
    <col min="14603" max="14603" width="13.28515625" style="412" customWidth="1"/>
    <col min="14604" max="14848" width="10.28515625" style="412"/>
    <col min="14849" max="14849" width="7.85546875" style="412" customWidth="1"/>
    <col min="14850" max="14850" width="69" style="412" customWidth="1"/>
    <col min="14851" max="14851" width="14.5703125" style="412" customWidth="1"/>
    <col min="14852" max="14852" width="11.28515625" style="412" customWidth="1"/>
    <col min="14853" max="14853" width="13.42578125" style="412" customWidth="1"/>
    <col min="14854" max="14854" width="14.5703125" style="412" customWidth="1"/>
    <col min="14855" max="14855" width="11.140625" style="412" customWidth="1"/>
    <col min="14856" max="14856" width="13.28515625" style="412" customWidth="1"/>
    <col min="14857" max="14857" width="14.5703125" style="412" customWidth="1"/>
    <col min="14858" max="14858" width="12.85546875" style="412" customWidth="1"/>
    <col min="14859" max="14859" width="13.28515625" style="412" customWidth="1"/>
    <col min="14860" max="15104" width="10.28515625" style="412"/>
    <col min="15105" max="15105" width="7.85546875" style="412" customWidth="1"/>
    <col min="15106" max="15106" width="69" style="412" customWidth="1"/>
    <col min="15107" max="15107" width="14.5703125" style="412" customWidth="1"/>
    <col min="15108" max="15108" width="11.28515625" style="412" customWidth="1"/>
    <col min="15109" max="15109" width="13.42578125" style="412" customWidth="1"/>
    <col min="15110" max="15110" width="14.5703125" style="412" customWidth="1"/>
    <col min="15111" max="15111" width="11.140625" style="412" customWidth="1"/>
    <col min="15112" max="15112" width="13.28515625" style="412" customWidth="1"/>
    <col min="15113" max="15113" width="14.5703125" style="412" customWidth="1"/>
    <col min="15114" max="15114" width="12.85546875" style="412" customWidth="1"/>
    <col min="15115" max="15115" width="13.28515625" style="412" customWidth="1"/>
    <col min="15116" max="15360" width="10.28515625" style="412"/>
    <col min="15361" max="15361" width="7.85546875" style="412" customWidth="1"/>
    <col min="15362" max="15362" width="69" style="412" customWidth="1"/>
    <col min="15363" max="15363" width="14.5703125" style="412" customWidth="1"/>
    <col min="15364" max="15364" width="11.28515625" style="412" customWidth="1"/>
    <col min="15365" max="15365" width="13.42578125" style="412" customWidth="1"/>
    <col min="15366" max="15366" width="14.5703125" style="412" customWidth="1"/>
    <col min="15367" max="15367" width="11.140625" style="412" customWidth="1"/>
    <col min="15368" max="15368" width="13.28515625" style="412" customWidth="1"/>
    <col min="15369" max="15369" width="14.5703125" style="412" customWidth="1"/>
    <col min="15370" max="15370" width="12.85546875" style="412" customWidth="1"/>
    <col min="15371" max="15371" width="13.28515625" style="412" customWidth="1"/>
    <col min="15372" max="15616" width="10.28515625" style="412"/>
    <col min="15617" max="15617" width="7.85546875" style="412" customWidth="1"/>
    <col min="15618" max="15618" width="69" style="412" customWidth="1"/>
    <col min="15619" max="15619" width="14.5703125" style="412" customWidth="1"/>
    <col min="15620" max="15620" width="11.28515625" style="412" customWidth="1"/>
    <col min="15621" max="15621" width="13.42578125" style="412" customWidth="1"/>
    <col min="15622" max="15622" width="14.5703125" style="412" customWidth="1"/>
    <col min="15623" max="15623" width="11.140625" style="412" customWidth="1"/>
    <col min="15624" max="15624" width="13.28515625" style="412" customWidth="1"/>
    <col min="15625" max="15625" width="14.5703125" style="412" customWidth="1"/>
    <col min="15626" max="15626" width="12.85546875" style="412" customWidth="1"/>
    <col min="15627" max="15627" width="13.28515625" style="412" customWidth="1"/>
    <col min="15628" max="15872" width="10.28515625" style="412"/>
    <col min="15873" max="15873" width="7.85546875" style="412" customWidth="1"/>
    <col min="15874" max="15874" width="69" style="412" customWidth="1"/>
    <col min="15875" max="15875" width="14.5703125" style="412" customWidth="1"/>
    <col min="15876" max="15876" width="11.28515625" style="412" customWidth="1"/>
    <col min="15877" max="15877" width="13.42578125" style="412" customWidth="1"/>
    <col min="15878" max="15878" width="14.5703125" style="412" customWidth="1"/>
    <col min="15879" max="15879" width="11.140625" style="412" customWidth="1"/>
    <col min="15880" max="15880" width="13.28515625" style="412" customWidth="1"/>
    <col min="15881" max="15881" width="14.5703125" style="412" customWidth="1"/>
    <col min="15882" max="15882" width="12.85546875" style="412" customWidth="1"/>
    <col min="15883" max="15883" width="13.28515625" style="412" customWidth="1"/>
    <col min="15884" max="16128" width="10.28515625" style="412"/>
    <col min="16129" max="16129" width="7.85546875" style="412" customWidth="1"/>
    <col min="16130" max="16130" width="69" style="412" customWidth="1"/>
    <col min="16131" max="16131" width="14.5703125" style="412" customWidth="1"/>
    <col min="16132" max="16132" width="11.28515625" style="412" customWidth="1"/>
    <col min="16133" max="16133" width="13.42578125" style="412" customWidth="1"/>
    <col min="16134" max="16134" width="14.5703125" style="412" customWidth="1"/>
    <col min="16135" max="16135" width="11.140625" style="412" customWidth="1"/>
    <col min="16136" max="16136" width="13.28515625" style="412" customWidth="1"/>
    <col min="16137" max="16137" width="14.5703125" style="412" customWidth="1"/>
    <col min="16138" max="16138" width="12.85546875" style="412" customWidth="1"/>
    <col min="16139" max="16139" width="13.28515625" style="412" customWidth="1"/>
    <col min="16140" max="16384" width="10.28515625" style="412"/>
  </cols>
  <sheetData>
    <row r="1" spans="1:12" ht="23.25" customHeight="1" thickBot="1" x14ac:dyDescent="0.3">
      <c r="A1" s="340"/>
      <c r="B1" s="340"/>
      <c r="C1" s="340"/>
      <c r="D1" s="340"/>
      <c r="E1" s="410"/>
      <c r="F1" s="797"/>
      <c r="G1" s="797"/>
      <c r="I1" s="797"/>
      <c r="J1" s="797"/>
      <c r="K1" s="798" t="s">
        <v>0</v>
      </c>
    </row>
    <row r="2" spans="1:12" s="414" customFormat="1" ht="43.5" customHeight="1" thickTop="1" x14ac:dyDescent="0.2">
      <c r="A2" s="1325" t="s">
        <v>485</v>
      </c>
      <c r="B2" s="1354" t="s">
        <v>486</v>
      </c>
      <c r="C2" s="1357" t="s">
        <v>487</v>
      </c>
      <c r="D2" s="1358"/>
      <c r="E2" s="1359"/>
      <c r="F2" s="1360" t="s">
        <v>4</v>
      </c>
      <c r="G2" s="1358"/>
      <c r="H2" s="1361"/>
      <c r="I2" s="1360" t="s">
        <v>5</v>
      </c>
      <c r="J2" s="1358"/>
      <c r="K2" s="1361"/>
      <c r="L2" s="413"/>
    </row>
    <row r="3" spans="1:12" s="416" customFormat="1" ht="39.75" customHeight="1" x14ac:dyDescent="0.25">
      <c r="A3" s="1353"/>
      <c r="B3" s="1355"/>
      <c r="C3" s="1362" t="s">
        <v>488</v>
      </c>
      <c r="D3" s="1348" t="s">
        <v>489</v>
      </c>
      <c r="E3" s="1365" t="s">
        <v>490</v>
      </c>
      <c r="F3" s="1368" t="s">
        <v>488</v>
      </c>
      <c r="G3" s="1348" t="s">
        <v>489</v>
      </c>
      <c r="H3" s="1342" t="s">
        <v>490</v>
      </c>
      <c r="I3" s="1345" t="s">
        <v>488</v>
      </c>
      <c r="J3" s="1348" t="s">
        <v>489</v>
      </c>
      <c r="K3" s="1342" t="s">
        <v>490</v>
      </c>
      <c r="L3" s="415"/>
    </row>
    <row r="4" spans="1:12" s="416" customFormat="1" ht="61.5" customHeight="1" x14ac:dyDescent="0.25">
      <c r="A4" s="1353"/>
      <c r="B4" s="1355"/>
      <c r="C4" s="1363"/>
      <c r="D4" s="1349"/>
      <c r="E4" s="1366"/>
      <c r="F4" s="1369"/>
      <c r="G4" s="1349"/>
      <c r="H4" s="1343"/>
      <c r="I4" s="1346"/>
      <c r="J4" s="1349"/>
      <c r="K4" s="1343"/>
      <c r="L4" s="415"/>
    </row>
    <row r="5" spans="1:12" s="416" customFormat="1" ht="21" customHeight="1" x14ac:dyDescent="0.25">
      <c r="A5" s="1353"/>
      <c r="B5" s="1355"/>
      <c r="C5" s="1364"/>
      <c r="D5" s="1350"/>
      <c r="E5" s="1367"/>
      <c r="F5" s="1370"/>
      <c r="G5" s="1350"/>
      <c r="H5" s="1344"/>
      <c r="I5" s="1347"/>
      <c r="J5" s="1350"/>
      <c r="K5" s="1344"/>
      <c r="L5" s="415"/>
    </row>
    <row r="6" spans="1:12" s="417" customFormat="1" ht="12.75" customHeight="1" thickBot="1" x14ac:dyDescent="0.25">
      <c r="A6" s="1326"/>
      <c r="B6" s="1356"/>
      <c r="C6" s="1006">
        <v>1</v>
      </c>
      <c r="D6" s="1007">
        <v>2</v>
      </c>
      <c r="E6" s="1008">
        <v>3</v>
      </c>
      <c r="F6" s="1006">
        <v>7</v>
      </c>
      <c r="G6" s="1007">
        <v>8</v>
      </c>
      <c r="H6" s="1009">
        <v>9</v>
      </c>
      <c r="I6" s="1010">
        <v>7</v>
      </c>
      <c r="J6" s="1007">
        <v>8</v>
      </c>
      <c r="K6" s="1009">
        <v>9</v>
      </c>
      <c r="L6" s="411"/>
    </row>
    <row r="7" spans="1:12" ht="24.95" customHeight="1" thickTop="1" x14ac:dyDescent="0.2">
      <c r="A7" s="418"/>
      <c r="B7" s="419" t="s">
        <v>491</v>
      </c>
      <c r="C7" s="420">
        <v>6500</v>
      </c>
      <c r="D7" s="421">
        <v>0</v>
      </c>
      <c r="E7" s="422">
        <v>6500</v>
      </c>
      <c r="F7" s="421">
        <v>0</v>
      </c>
      <c r="G7" s="421">
        <v>0</v>
      </c>
      <c r="H7" s="422">
        <v>0</v>
      </c>
      <c r="I7" s="449">
        <v>6500</v>
      </c>
      <c r="J7" s="421">
        <v>0</v>
      </c>
      <c r="K7" s="799">
        <v>6500</v>
      </c>
    </row>
    <row r="8" spans="1:12" ht="24.95" customHeight="1" x14ac:dyDescent="0.2">
      <c r="A8" s="418"/>
      <c r="B8" s="419" t="s">
        <v>492</v>
      </c>
      <c r="C8" s="420">
        <v>3000</v>
      </c>
      <c r="D8" s="421">
        <v>0</v>
      </c>
      <c r="E8" s="423">
        <v>3000</v>
      </c>
      <c r="F8" s="421">
        <v>0</v>
      </c>
      <c r="G8" s="421">
        <v>0</v>
      </c>
      <c r="H8" s="423">
        <v>0</v>
      </c>
      <c r="I8" s="449">
        <v>3000</v>
      </c>
      <c r="J8" s="421">
        <v>0</v>
      </c>
      <c r="K8" s="800">
        <v>3000</v>
      </c>
    </row>
    <row r="9" spans="1:12" ht="24.95" customHeight="1" x14ac:dyDescent="0.2">
      <c r="A9" s="418"/>
      <c r="B9" s="419" t="s">
        <v>493</v>
      </c>
      <c r="C9" s="420">
        <v>2000</v>
      </c>
      <c r="D9" s="421">
        <v>0</v>
      </c>
      <c r="E9" s="423">
        <v>2000</v>
      </c>
      <c r="F9" s="421">
        <v>0</v>
      </c>
      <c r="G9" s="421">
        <v>0</v>
      </c>
      <c r="H9" s="423">
        <v>0</v>
      </c>
      <c r="I9" s="449">
        <v>2000</v>
      </c>
      <c r="J9" s="421">
        <v>0</v>
      </c>
      <c r="K9" s="800">
        <v>2000</v>
      </c>
    </row>
    <row r="10" spans="1:12" ht="24.95" customHeight="1" x14ac:dyDescent="0.2">
      <c r="A10" s="424"/>
      <c r="B10" s="425" t="s">
        <v>494</v>
      </c>
      <c r="C10" s="426">
        <v>3000</v>
      </c>
      <c r="D10" s="427">
        <v>0</v>
      </c>
      <c r="E10" s="428">
        <v>3000</v>
      </c>
      <c r="F10" s="427">
        <v>25</v>
      </c>
      <c r="G10" s="427">
        <v>0</v>
      </c>
      <c r="H10" s="428">
        <v>25</v>
      </c>
      <c r="I10" s="801">
        <v>3025</v>
      </c>
      <c r="J10" s="427">
        <v>0</v>
      </c>
      <c r="K10" s="802">
        <v>3025</v>
      </c>
    </row>
    <row r="11" spans="1:12" s="434" customFormat="1" ht="24.95" customHeight="1" thickBot="1" x14ac:dyDescent="0.3">
      <c r="A11" s="429">
        <v>1</v>
      </c>
      <c r="B11" s="430" t="s">
        <v>495</v>
      </c>
      <c r="C11" s="431">
        <v>14500</v>
      </c>
      <c r="D11" s="431">
        <v>0</v>
      </c>
      <c r="E11" s="432">
        <v>14500</v>
      </c>
      <c r="F11" s="803">
        <v>25</v>
      </c>
      <c r="G11" s="803">
        <v>0</v>
      </c>
      <c r="H11" s="432">
        <v>25</v>
      </c>
      <c r="I11" s="803">
        <v>14525</v>
      </c>
      <c r="J11" s="803">
        <v>0</v>
      </c>
      <c r="K11" s="804">
        <v>14525</v>
      </c>
      <c r="L11" s="433"/>
    </row>
    <row r="12" spans="1:12" ht="24.95" customHeight="1" x14ac:dyDescent="0.2">
      <c r="A12" s="418"/>
      <c r="B12" s="419" t="s">
        <v>496</v>
      </c>
      <c r="C12" s="420">
        <v>4300</v>
      </c>
      <c r="D12" s="421">
        <v>0</v>
      </c>
      <c r="E12" s="423">
        <v>4300</v>
      </c>
      <c r="F12" s="421">
        <v>180</v>
      </c>
      <c r="G12" s="421">
        <v>0</v>
      </c>
      <c r="H12" s="423">
        <v>180</v>
      </c>
      <c r="I12" s="449">
        <v>4480</v>
      </c>
      <c r="J12" s="421">
        <v>0</v>
      </c>
      <c r="K12" s="800">
        <v>4480</v>
      </c>
    </row>
    <row r="13" spans="1:12" ht="24.95" customHeight="1" x14ac:dyDescent="0.2">
      <c r="A13" s="418"/>
      <c r="B13" s="419" t="s">
        <v>497</v>
      </c>
      <c r="C13" s="420">
        <v>16000</v>
      </c>
      <c r="D13" s="421">
        <v>0</v>
      </c>
      <c r="E13" s="423">
        <v>16000</v>
      </c>
      <c r="F13" s="421">
        <v>0</v>
      </c>
      <c r="G13" s="421">
        <v>0</v>
      </c>
      <c r="H13" s="423">
        <v>0</v>
      </c>
      <c r="I13" s="449">
        <v>16000</v>
      </c>
      <c r="J13" s="421">
        <v>0</v>
      </c>
      <c r="K13" s="800">
        <v>16000</v>
      </c>
    </row>
    <row r="14" spans="1:12" ht="24.95" customHeight="1" x14ac:dyDescent="0.2">
      <c r="A14" s="418"/>
      <c r="B14" s="419" t="s">
        <v>498</v>
      </c>
      <c r="C14" s="420">
        <v>19080</v>
      </c>
      <c r="D14" s="421">
        <v>0</v>
      </c>
      <c r="E14" s="423">
        <v>19080</v>
      </c>
      <c r="F14" s="421">
        <v>0</v>
      </c>
      <c r="G14" s="421">
        <v>0</v>
      </c>
      <c r="H14" s="423">
        <v>0</v>
      </c>
      <c r="I14" s="449">
        <v>19080</v>
      </c>
      <c r="J14" s="421">
        <v>0</v>
      </c>
      <c r="K14" s="800">
        <v>19080</v>
      </c>
      <c r="L14" s="413"/>
    </row>
    <row r="15" spans="1:12" ht="24.95" customHeight="1" x14ac:dyDescent="0.2">
      <c r="A15" s="418"/>
      <c r="B15" s="419" t="s">
        <v>499</v>
      </c>
      <c r="C15" s="420">
        <v>13750</v>
      </c>
      <c r="D15" s="421">
        <v>0</v>
      </c>
      <c r="E15" s="423">
        <v>13750</v>
      </c>
      <c r="F15" s="421">
        <v>15000</v>
      </c>
      <c r="G15" s="421">
        <v>0</v>
      </c>
      <c r="H15" s="423">
        <v>15000</v>
      </c>
      <c r="I15" s="449">
        <v>28750</v>
      </c>
      <c r="J15" s="421">
        <v>0</v>
      </c>
      <c r="K15" s="800">
        <v>28750</v>
      </c>
    </row>
    <row r="16" spans="1:12" s="441" customFormat="1" ht="24.95" customHeight="1" x14ac:dyDescent="0.2">
      <c r="A16" s="435"/>
      <c r="B16" s="436" t="s">
        <v>500</v>
      </c>
      <c r="C16" s="437">
        <v>4500</v>
      </c>
      <c r="D16" s="438">
        <v>0</v>
      </c>
      <c r="E16" s="439">
        <v>4500</v>
      </c>
      <c r="F16" s="438">
        <v>0</v>
      </c>
      <c r="G16" s="438">
        <v>0</v>
      </c>
      <c r="H16" s="439">
        <v>0</v>
      </c>
      <c r="I16" s="805">
        <v>4500</v>
      </c>
      <c r="J16" s="438">
        <v>0</v>
      </c>
      <c r="K16" s="806">
        <v>4500</v>
      </c>
      <c r="L16" s="440"/>
    </row>
    <row r="17" spans="1:12" ht="24.95" customHeight="1" x14ac:dyDescent="0.2">
      <c r="A17" s="418"/>
      <c r="B17" s="419" t="s">
        <v>501</v>
      </c>
      <c r="C17" s="420">
        <v>10750</v>
      </c>
      <c r="D17" s="421">
        <v>0</v>
      </c>
      <c r="E17" s="423">
        <v>10750</v>
      </c>
      <c r="F17" s="421">
        <v>0</v>
      </c>
      <c r="G17" s="421">
        <v>0</v>
      </c>
      <c r="H17" s="423">
        <v>0</v>
      </c>
      <c r="I17" s="449">
        <v>10750</v>
      </c>
      <c r="J17" s="421">
        <v>0</v>
      </c>
      <c r="K17" s="800">
        <v>10750</v>
      </c>
    </row>
    <row r="18" spans="1:12" ht="24.95" customHeight="1" x14ac:dyDescent="0.2">
      <c r="A18" s="418"/>
      <c r="B18" s="436" t="s">
        <v>502</v>
      </c>
      <c r="C18" s="420">
        <v>2000</v>
      </c>
      <c r="D18" s="421">
        <v>0</v>
      </c>
      <c r="E18" s="423">
        <v>2000</v>
      </c>
      <c r="F18" s="421">
        <v>0</v>
      </c>
      <c r="G18" s="421">
        <v>0</v>
      </c>
      <c r="H18" s="423">
        <v>0</v>
      </c>
      <c r="I18" s="805">
        <v>2000</v>
      </c>
      <c r="J18" s="421">
        <v>0</v>
      </c>
      <c r="K18" s="806">
        <v>2000</v>
      </c>
    </row>
    <row r="19" spans="1:12" ht="24.95" customHeight="1" x14ac:dyDescent="0.2">
      <c r="A19" s="424"/>
      <c r="B19" s="425" t="s">
        <v>503</v>
      </c>
      <c r="C19" s="442">
        <v>52000</v>
      </c>
      <c r="D19" s="427">
        <v>0</v>
      </c>
      <c r="E19" s="428">
        <v>52000</v>
      </c>
      <c r="F19" s="427">
        <v>0</v>
      </c>
      <c r="G19" s="427">
        <v>0</v>
      </c>
      <c r="H19" s="428">
        <v>0</v>
      </c>
      <c r="I19" s="472">
        <v>52000</v>
      </c>
      <c r="J19" s="427">
        <v>0</v>
      </c>
      <c r="K19" s="802">
        <v>52000</v>
      </c>
    </row>
    <row r="20" spans="1:12" s="441" customFormat="1" ht="24.95" customHeight="1" x14ac:dyDescent="0.2">
      <c r="A20" s="443"/>
      <c r="B20" s="436" t="s">
        <v>504</v>
      </c>
      <c r="C20" s="444">
        <v>6000</v>
      </c>
      <c r="D20" s="445">
        <v>0</v>
      </c>
      <c r="E20" s="446">
        <v>6000</v>
      </c>
      <c r="F20" s="807">
        <v>0</v>
      </c>
      <c r="G20" s="445">
        <v>0</v>
      </c>
      <c r="H20" s="446">
        <v>0</v>
      </c>
      <c r="I20" s="808">
        <v>6000</v>
      </c>
      <c r="J20" s="445">
        <v>0</v>
      </c>
      <c r="K20" s="809">
        <v>6000</v>
      </c>
      <c r="L20" s="440"/>
    </row>
    <row r="21" spans="1:12" s="441" customFormat="1" ht="24.95" customHeight="1" x14ac:dyDescent="0.2">
      <c r="A21" s="424"/>
      <c r="B21" s="419" t="s">
        <v>843</v>
      </c>
      <c r="C21" s="447">
        <v>1000</v>
      </c>
      <c r="D21" s="447">
        <v>0</v>
      </c>
      <c r="E21" s="428">
        <v>1000</v>
      </c>
      <c r="F21" s="810">
        <v>3000</v>
      </c>
      <c r="G21" s="810">
        <v>0</v>
      </c>
      <c r="H21" s="446">
        <v>3000</v>
      </c>
      <c r="I21" s="808">
        <v>4000</v>
      </c>
      <c r="J21" s="810">
        <v>0</v>
      </c>
      <c r="K21" s="809">
        <v>4000</v>
      </c>
      <c r="L21" s="440"/>
    </row>
    <row r="22" spans="1:12" s="441" customFormat="1" ht="24.95" customHeight="1" x14ac:dyDescent="0.2">
      <c r="A22" s="443"/>
      <c r="B22" s="448" t="s">
        <v>505</v>
      </c>
      <c r="C22" s="447">
        <v>500</v>
      </c>
      <c r="D22" s="447">
        <v>0</v>
      </c>
      <c r="E22" s="428">
        <v>500</v>
      </c>
      <c r="F22" s="810">
        <v>0</v>
      </c>
      <c r="G22" s="810">
        <v>0</v>
      </c>
      <c r="H22" s="446">
        <v>0</v>
      </c>
      <c r="I22" s="808">
        <v>500</v>
      </c>
      <c r="J22" s="810">
        <v>0</v>
      </c>
      <c r="K22" s="809">
        <v>500</v>
      </c>
      <c r="L22" s="440"/>
    </row>
    <row r="23" spans="1:12" s="441" customFormat="1" ht="24.95" customHeight="1" x14ac:dyDescent="0.2">
      <c r="A23" s="435"/>
      <c r="B23" s="448" t="s">
        <v>506</v>
      </c>
      <c r="C23" s="449">
        <v>750</v>
      </c>
      <c r="D23" s="421">
        <v>0</v>
      </c>
      <c r="E23" s="423">
        <v>750</v>
      </c>
      <c r="F23" s="438">
        <v>0</v>
      </c>
      <c r="G23" s="438">
        <v>0</v>
      </c>
      <c r="H23" s="439">
        <v>0</v>
      </c>
      <c r="I23" s="805">
        <v>750</v>
      </c>
      <c r="J23" s="438">
        <v>0</v>
      </c>
      <c r="K23" s="809">
        <v>750</v>
      </c>
      <c r="L23" s="440"/>
    </row>
    <row r="24" spans="1:12" s="441" customFormat="1" ht="24.95" customHeight="1" x14ac:dyDescent="0.2">
      <c r="A24" s="435"/>
      <c r="B24" s="448" t="s">
        <v>507</v>
      </c>
      <c r="C24" s="449">
        <v>750</v>
      </c>
      <c r="D24" s="421"/>
      <c r="E24" s="423">
        <v>750</v>
      </c>
      <c r="F24" s="438">
        <v>0</v>
      </c>
      <c r="G24" s="438">
        <v>0</v>
      </c>
      <c r="H24" s="439">
        <v>0</v>
      </c>
      <c r="I24" s="805">
        <v>750</v>
      </c>
      <c r="J24" s="438">
        <v>0</v>
      </c>
      <c r="K24" s="809">
        <v>750</v>
      </c>
      <c r="L24" s="440"/>
    </row>
    <row r="25" spans="1:12" ht="24.95" customHeight="1" x14ac:dyDescent="0.2">
      <c r="A25" s="418"/>
      <c r="B25" s="419" t="s">
        <v>508</v>
      </c>
      <c r="C25" s="420">
        <v>0</v>
      </c>
      <c r="D25" s="421">
        <v>0</v>
      </c>
      <c r="E25" s="423">
        <v>0</v>
      </c>
      <c r="F25" s="421">
        <v>0</v>
      </c>
      <c r="G25" s="421">
        <v>0</v>
      </c>
      <c r="H25" s="423">
        <v>0</v>
      </c>
      <c r="I25" s="449">
        <v>0</v>
      </c>
      <c r="J25" s="421">
        <v>0</v>
      </c>
      <c r="K25" s="800">
        <v>0</v>
      </c>
      <c r="L25" s="413"/>
    </row>
    <row r="26" spans="1:12" s="434" customFormat="1" ht="24.95" customHeight="1" thickBot="1" x14ac:dyDescent="0.3">
      <c r="A26" s="429">
        <v>2</v>
      </c>
      <c r="B26" s="430" t="s">
        <v>509</v>
      </c>
      <c r="C26" s="431">
        <v>118880</v>
      </c>
      <c r="D26" s="431">
        <v>0</v>
      </c>
      <c r="E26" s="432">
        <v>118880</v>
      </c>
      <c r="F26" s="811">
        <v>18180</v>
      </c>
      <c r="G26" s="803">
        <v>0</v>
      </c>
      <c r="H26" s="432">
        <v>18180</v>
      </c>
      <c r="I26" s="811">
        <v>137060</v>
      </c>
      <c r="J26" s="803">
        <v>0</v>
      </c>
      <c r="K26" s="804">
        <v>137060</v>
      </c>
      <c r="L26" s="433"/>
    </row>
    <row r="27" spans="1:12" s="434" customFormat="1" ht="24.95" customHeight="1" thickBot="1" x14ac:dyDescent="0.3">
      <c r="A27" s="429">
        <v>3</v>
      </c>
      <c r="B27" s="430" t="s">
        <v>510</v>
      </c>
      <c r="C27" s="431">
        <v>500</v>
      </c>
      <c r="D27" s="450">
        <v>0</v>
      </c>
      <c r="E27" s="432">
        <v>500</v>
      </c>
      <c r="F27" s="803">
        <v>25</v>
      </c>
      <c r="G27" s="450">
        <v>0</v>
      </c>
      <c r="H27" s="432">
        <v>25</v>
      </c>
      <c r="I27" s="803">
        <v>525</v>
      </c>
      <c r="J27" s="450">
        <v>0</v>
      </c>
      <c r="K27" s="804">
        <v>525</v>
      </c>
      <c r="L27" s="433"/>
    </row>
    <row r="28" spans="1:12" s="434" customFormat="1" ht="24.95" customHeight="1" thickBot="1" x14ac:dyDescent="0.3">
      <c r="A28" s="451">
        <v>4</v>
      </c>
      <c r="B28" s="452" t="s">
        <v>511</v>
      </c>
      <c r="C28" s="453">
        <v>167500</v>
      </c>
      <c r="D28" s="454"/>
      <c r="E28" s="455">
        <v>167500</v>
      </c>
      <c r="F28" s="812">
        <v>0</v>
      </c>
      <c r="G28" s="454"/>
      <c r="H28" s="455">
        <v>0</v>
      </c>
      <c r="I28" s="812">
        <v>167500</v>
      </c>
      <c r="J28" s="454">
        <v>0</v>
      </c>
      <c r="K28" s="813">
        <v>167500</v>
      </c>
      <c r="L28" s="433"/>
    </row>
    <row r="29" spans="1:12" s="434" customFormat="1" ht="24.95" customHeight="1" x14ac:dyDescent="0.25">
      <c r="A29" s="1351">
        <v>5</v>
      </c>
      <c r="B29" s="456" t="s">
        <v>512</v>
      </c>
      <c r="C29" s="457">
        <v>44000</v>
      </c>
      <c r="D29" s="458">
        <v>0</v>
      </c>
      <c r="E29" s="459">
        <v>44000</v>
      </c>
      <c r="F29" s="814">
        <v>0</v>
      </c>
      <c r="G29" s="458">
        <v>0</v>
      </c>
      <c r="H29" s="459">
        <v>0</v>
      </c>
      <c r="I29" s="814">
        <v>44000</v>
      </c>
      <c r="J29" s="458">
        <v>0</v>
      </c>
      <c r="K29" s="815">
        <v>44000</v>
      </c>
      <c r="L29" s="433"/>
    </row>
    <row r="30" spans="1:12" s="434" customFormat="1" ht="24.95" customHeight="1" x14ac:dyDescent="0.25">
      <c r="A30" s="1352"/>
      <c r="B30" s="460" t="s">
        <v>513</v>
      </c>
      <c r="C30" s="442">
        <v>8000</v>
      </c>
      <c r="D30" s="427">
        <v>0</v>
      </c>
      <c r="E30" s="428">
        <v>8000</v>
      </c>
      <c r="F30" s="427">
        <v>0</v>
      </c>
      <c r="G30" s="427">
        <v>0</v>
      </c>
      <c r="H30" s="428">
        <v>0</v>
      </c>
      <c r="I30" s="472">
        <v>8000</v>
      </c>
      <c r="J30" s="816">
        <v>0</v>
      </c>
      <c r="K30" s="802">
        <v>8000</v>
      </c>
      <c r="L30" s="433"/>
    </row>
    <row r="31" spans="1:12" ht="24.95" customHeight="1" x14ac:dyDescent="0.2">
      <c r="A31" s="424"/>
      <c r="B31" s="461" t="s">
        <v>514</v>
      </c>
      <c r="C31" s="420">
        <v>5000</v>
      </c>
      <c r="D31" s="421">
        <v>0</v>
      </c>
      <c r="E31" s="423">
        <v>5000</v>
      </c>
      <c r="F31" s="421">
        <v>0</v>
      </c>
      <c r="G31" s="421">
        <v>0</v>
      </c>
      <c r="H31" s="423">
        <v>0</v>
      </c>
      <c r="I31" s="449">
        <v>5000</v>
      </c>
      <c r="J31" s="421">
        <v>0</v>
      </c>
      <c r="K31" s="800">
        <v>5000</v>
      </c>
    </row>
    <row r="32" spans="1:12" ht="24.95" customHeight="1" x14ac:dyDescent="0.2">
      <c r="A32" s="418"/>
      <c r="B32" s="419" t="s">
        <v>515</v>
      </c>
      <c r="C32" s="420">
        <v>7600</v>
      </c>
      <c r="D32" s="421">
        <v>0</v>
      </c>
      <c r="E32" s="423">
        <v>7600</v>
      </c>
      <c r="F32" s="421">
        <v>0</v>
      </c>
      <c r="G32" s="421">
        <v>0</v>
      </c>
      <c r="H32" s="423">
        <v>0</v>
      </c>
      <c r="I32" s="449">
        <v>7600</v>
      </c>
      <c r="J32" s="421">
        <v>0</v>
      </c>
      <c r="K32" s="800">
        <v>7600</v>
      </c>
    </row>
    <row r="33" spans="1:12" ht="24.95" customHeight="1" x14ac:dyDescent="0.2">
      <c r="A33" s="418"/>
      <c r="B33" s="461" t="s">
        <v>516</v>
      </c>
      <c r="C33" s="420">
        <v>8000</v>
      </c>
      <c r="D33" s="421">
        <v>0</v>
      </c>
      <c r="E33" s="423">
        <v>8000</v>
      </c>
      <c r="F33" s="421">
        <v>0</v>
      </c>
      <c r="G33" s="421">
        <v>0</v>
      </c>
      <c r="H33" s="423">
        <v>0</v>
      </c>
      <c r="I33" s="449">
        <v>8000</v>
      </c>
      <c r="J33" s="421">
        <v>0</v>
      </c>
      <c r="K33" s="800">
        <v>8000</v>
      </c>
    </row>
    <row r="34" spans="1:12" ht="24.95" customHeight="1" x14ac:dyDescent="0.2">
      <c r="A34" s="418"/>
      <c r="B34" s="460" t="s">
        <v>517</v>
      </c>
      <c r="C34" s="437">
        <v>1000</v>
      </c>
      <c r="D34" s="438">
        <v>0</v>
      </c>
      <c r="E34" s="439">
        <v>1000</v>
      </c>
      <c r="F34" s="438">
        <v>0</v>
      </c>
      <c r="G34" s="438">
        <v>0</v>
      </c>
      <c r="H34" s="439">
        <v>0</v>
      </c>
      <c r="I34" s="805">
        <v>1000</v>
      </c>
      <c r="J34" s="438">
        <v>0</v>
      </c>
      <c r="K34" s="806">
        <v>1000</v>
      </c>
    </row>
    <row r="35" spans="1:12" s="414" customFormat="1" ht="24.95" customHeight="1" x14ac:dyDescent="0.2">
      <c r="A35" s="418"/>
      <c r="B35" s="461" t="s">
        <v>518</v>
      </c>
      <c r="C35" s="462">
        <v>4800</v>
      </c>
      <c r="D35" s="463">
        <v>0</v>
      </c>
      <c r="E35" s="464">
        <v>4800</v>
      </c>
      <c r="F35" s="421">
        <v>0</v>
      </c>
      <c r="G35" s="421">
        <v>0</v>
      </c>
      <c r="H35" s="423">
        <v>0</v>
      </c>
      <c r="I35" s="449">
        <v>4800</v>
      </c>
      <c r="J35" s="421">
        <v>0</v>
      </c>
      <c r="K35" s="800">
        <v>4800</v>
      </c>
      <c r="L35" s="413"/>
    </row>
    <row r="36" spans="1:12" s="414" customFormat="1" ht="24.95" customHeight="1" x14ac:dyDescent="0.2">
      <c r="A36" s="418"/>
      <c r="B36" s="461" t="s">
        <v>519</v>
      </c>
      <c r="C36" s="462">
        <v>500</v>
      </c>
      <c r="D36" s="463">
        <v>0</v>
      </c>
      <c r="E36" s="464">
        <v>500</v>
      </c>
      <c r="F36" s="463">
        <v>0</v>
      </c>
      <c r="G36" s="463">
        <v>0</v>
      </c>
      <c r="H36" s="464">
        <v>0</v>
      </c>
      <c r="I36" s="817">
        <v>500</v>
      </c>
      <c r="J36" s="463">
        <v>0</v>
      </c>
      <c r="K36" s="818">
        <v>500</v>
      </c>
      <c r="L36" s="413"/>
    </row>
    <row r="37" spans="1:12" s="414" customFormat="1" ht="24.95" customHeight="1" x14ac:dyDescent="0.2">
      <c r="A37" s="418"/>
      <c r="B37" s="461" t="s">
        <v>520</v>
      </c>
      <c r="C37" s="462">
        <v>1000</v>
      </c>
      <c r="D37" s="463">
        <v>0</v>
      </c>
      <c r="E37" s="464">
        <v>1000</v>
      </c>
      <c r="F37" s="463">
        <v>0</v>
      </c>
      <c r="G37" s="463">
        <v>0</v>
      </c>
      <c r="H37" s="464">
        <v>0</v>
      </c>
      <c r="I37" s="817">
        <v>1000</v>
      </c>
      <c r="J37" s="463">
        <v>0</v>
      </c>
      <c r="K37" s="818">
        <v>1000</v>
      </c>
      <c r="L37" s="413"/>
    </row>
    <row r="38" spans="1:12" s="414" customFormat="1" ht="24.95" customHeight="1" x14ac:dyDescent="0.2">
      <c r="A38" s="418"/>
      <c r="B38" s="461" t="s">
        <v>521</v>
      </c>
      <c r="C38" s="462">
        <v>3000</v>
      </c>
      <c r="D38" s="463">
        <v>0</v>
      </c>
      <c r="E38" s="464">
        <v>3000</v>
      </c>
      <c r="F38" s="463">
        <v>0</v>
      </c>
      <c r="G38" s="463">
        <v>0</v>
      </c>
      <c r="H38" s="464">
        <v>0</v>
      </c>
      <c r="I38" s="817">
        <v>3000</v>
      </c>
      <c r="J38" s="463">
        <v>0</v>
      </c>
      <c r="K38" s="818">
        <v>3000</v>
      </c>
      <c r="L38" s="413"/>
    </row>
    <row r="39" spans="1:12" s="414" customFormat="1" ht="24.95" customHeight="1" x14ac:dyDescent="0.2">
      <c r="A39" s="418"/>
      <c r="B39" s="461" t="s">
        <v>522</v>
      </c>
      <c r="C39" s="462">
        <v>400</v>
      </c>
      <c r="D39" s="463">
        <v>0</v>
      </c>
      <c r="E39" s="464">
        <v>400</v>
      </c>
      <c r="F39" s="463">
        <v>0</v>
      </c>
      <c r="G39" s="463">
        <v>0</v>
      </c>
      <c r="H39" s="464">
        <v>0</v>
      </c>
      <c r="I39" s="817">
        <v>400</v>
      </c>
      <c r="J39" s="463">
        <v>0</v>
      </c>
      <c r="K39" s="818">
        <v>400</v>
      </c>
      <c r="L39" s="413"/>
    </row>
    <row r="40" spans="1:12" s="414" customFormat="1" ht="24.75" customHeight="1" x14ac:dyDescent="0.2">
      <c r="A40" s="418"/>
      <c r="B40" s="461" t="s">
        <v>523</v>
      </c>
      <c r="C40" s="462">
        <v>20000</v>
      </c>
      <c r="D40" s="463">
        <v>0</v>
      </c>
      <c r="E40" s="464">
        <v>20000</v>
      </c>
      <c r="F40" s="463">
        <v>-20000</v>
      </c>
      <c r="G40" s="463">
        <v>0</v>
      </c>
      <c r="H40" s="464">
        <v>-20000</v>
      </c>
      <c r="I40" s="817">
        <v>0</v>
      </c>
      <c r="J40" s="463">
        <v>0</v>
      </c>
      <c r="K40" s="818">
        <v>0</v>
      </c>
      <c r="L40" s="413"/>
    </row>
    <row r="41" spans="1:12" ht="24.95" customHeight="1" x14ac:dyDescent="0.2">
      <c r="A41" s="424"/>
      <c r="B41" s="425" t="s">
        <v>524</v>
      </c>
      <c r="C41" s="442">
        <v>1700</v>
      </c>
      <c r="D41" s="427">
        <v>0</v>
      </c>
      <c r="E41" s="428">
        <v>1700</v>
      </c>
      <c r="F41" s="427">
        <v>0</v>
      </c>
      <c r="G41" s="427">
        <v>0</v>
      </c>
      <c r="H41" s="428">
        <v>0</v>
      </c>
      <c r="I41" s="472">
        <v>1700</v>
      </c>
      <c r="J41" s="427">
        <v>0</v>
      </c>
      <c r="K41" s="802">
        <v>1700</v>
      </c>
    </row>
    <row r="42" spans="1:12" ht="24.95" customHeight="1" x14ac:dyDescent="0.2">
      <c r="A42" s="424"/>
      <c r="B42" s="425" t="s">
        <v>525</v>
      </c>
      <c r="C42" s="442">
        <v>300</v>
      </c>
      <c r="D42" s="427">
        <v>0</v>
      </c>
      <c r="E42" s="428">
        <v>300</v>
      </c>
      <c r="F42" s="427">
        <v>0</v>
      </c>
      <c r="G42" s="427">
        <v>0</v>
      </c>
      <c r="H42" s="428">
        <v>0</v>
      </c>
      <c r="I42" s="472">
        <v>300</v>
      </c>
      <c r="J42" s="427">
        <v>0</v>
      </c>
      <c r="K42" s="802">
        <v>300</v>
      </c>
    </row>
    <row r="43" spans="1:12" ht="24.95" customHeight="1" x14ac:dyDescent="0.2">
      <c r="A43" s="424"/>
      <c r="B43" s="425" t="s">
        <v>526</v>
      </c>
      <c r="C43" s="442">
        <v>1000</v>
      </c>
      <c r="D43" s="427">
        <v>0</v>
      </c>
      <c r="E43" s="428">
        <v>1000</v>
      </c>
      <c r="F43" s="427">
        <v>0</v>
      </c>
      <c r="G43" s="427">
        <v>0</v>
      </c>
      <c r="H43" s="428">
        <v>0</v>
      </c>
      <c r="I43" s="472">
        <v>1000</v>
      </c>
      <c r="J43" s="427">
        <v>0</v>
      </c>
      <c r="K43" s="802">
        <v>1000</v>
      </c>
    </row>
    <row r="44" spans="1:12" ht="24.95" customHeight="1" x14ac:dyDescent="0.2">
      <c r="A44" s="424"/>
      <c r="B44" s="425" t="s">
        <v>527</v>
      </c>
      <c r="C44" s="462">
        <v>2000</v>
      </c>
      <c r="D44" s="427">
        <v>0</v>
      </c>
      <c r="E44" s="428">
        <v>2000</v>
      </c>
      <c r="F44" s="427">
        <v>0</v>
      </c>
      <c r="G44" s="427">
        <v>0</v>
      </c>
      <c r="H44" s="428">
        <v>0</v>
      </c>
      <c r="I44" s="817">
        <v>2000</v>
      </c>
      <c r="J44" s="427">
        <v>0</v>
      </c>
      <c r="K44" s="802">
        <v>2000</v>
      </c>
      <c r="L44" s="413"/>
    </row>
    <row r="45" spans="1:12" ht="24.95" customHeight="1" x14ac:dyDescent="0.2">
      <c r="A45" s="465"/>
      <c r="B45" s="466" t="s">
        <v>528</v>
      </c>
      <c r="C45" s="462">
        <v>1000</v>
      </c>
      <c r="D45" s="467">
        <v>0</v>
      </c>
      <c r="E45" s="468">
        <v>1000</v>
      </c>
      <c r="F45" s="467">
        <v>0</v>
      </c>
      <c r="G45" s="467">
        <v>0</v>
      </c>
      <c r="H45" s="468">
        <v>0</v>
      </c>
      <c r="I45" s="817">
        <v>1000</v>
      </c>
      <c r="J45" s="467">
        <v>0</v>
      </c>
      <c r="K45" s="819">
        <v>1000</v>
      </c>
    </row>
    <row r="46" spans="1:12" ht="24.95" customHeight="1" x14ac:dyDescent="0.2">
      <c r="A46" s="465"/>
      <c r="B46" s="466" t="s">
        <v>529</v>
      </c>
      <c r="C46" s="469">
        <v>1000</v>
      </c>
      <c r="D46" s="470">
        <v>0</v>
      </c>
      <c r="E46" s="468">
        <v>1000</v>
      </c>
      <c r="F46" s="470">
        <v>0</v>
      </c>
      <c r="G46" s="470">
        <v>0</v>
      </c>
      <c r="H46" s="468">
        <v>0</v>
      </c>
      <c r="I46" s="471">
        <v>1000</v>
      </c>
      <c r="J46" s="470">
        <v>0</v>
      </c>
      <c r="K46" s="819">
        <v>1000</v>
      </c>
    </row>
    <row r="47" spans="1:12" ht="24.95" customHeight="1" x14ac:dyDescent="0.2">
      <c r="A47" s="465"/>
      <c r="B47" s="466" t="s">
        <v>530</v>
      </c>
      <c r="C47" s="469">
        <v>3000</v>
      </c>
      <c r="D47" s="471">
        <v>0</v>
      </c>
      <c r="E47" s="468">
        <v>3000</v>
      </c>
      <c r="F47" s="471">
        <v>0</v>
      </c>
      <c r="G47" s="471">
        <v>0</v>
      </c>
      <c r="H47" s="468">
        <v>0</v>
      </c>
      <c r="I47" s="471">
        <v>3000</v>
      </c>
      <c r="J47" s="471">
        <v>0</v>
      </c>
      <c r="K47" s="819">
        <v>3000</v>
      </c>
    </row>
    <row r="48" spans="1:12" ht="24.95" customHeight="1" x14ac:dyDescent="0.2">
      <c r="A48" s="465"/>
      <c r="B48" s="466" t="s">
        <v>531</v>
      </c>
      <c r="C48" s="469">
        <v>2700</v>
      </c>
      <c r="D48" s="471">
        <v>0</v>
      </c>
      <c r="E48" s="468">
        <v>2700</v>
      </c>
      <c r="F48" s="471">
        <v>225</v>
      </c>
      <c r="G48" s="471">
        <v>0</v>
      </c>
      <c r="H48" s="468">
        <v>225</v>
      </c>
      <c r="I48" s="471">
        <v>2925</v>
      </c>
      <c r="J48" s="471">
        <v>0</v>
      </c>
      <c r="K48" s="819">
        <v>2925</v>
      </c>
    </row>
    <row r="49" spans="1:12" ht="24.95" customHeight="1" x14ac:dyDescent="0.2">
      <c r="A49" s="465"/>
      <c r="B49" s="466" t="s">
        <v>532</v>
      </c>
      <c r="C49" s="469">
        <v>34125</v>
      </c>
      <c r="D49" s="471">
        <v>0</v>
      </c>
      <c r="E49" s="468">
        <v>34125</v>
      </c>
      <c r="F49" s="471">
        <v>0</v>
      </c>
      <c r="G49" s="471">
        <v>0</v>
      </c>
      <c r="H49" s="468">
        <v>0</v>
      </c>
      <c r="I49" s="471">
        <v>34125</v>
      </c>
      <c r="J49" s="471">
        <v>0</v>
      </c>
      <c r="K49" s="819">
        <v>34125</v>
      </c>
    </row>
    <row r="50" spans="1:12" ht="24.95" customHeight="1" x14ac:dyDescent="0.2">
      <c r="A50" s="465"/>
      <c r="B50" s="466" t="s">
        <v>533</v>
      </c>
      <c r="C50" s="469">
        <v>1000</v>
      </c>
      <c r="D50" s="471">
        <v>0</v>
      </c>
      <c r="E50" s="468">
        <v>1000</v>
      </c>
      <c r="F50" s="471">
        <v>0</v>
      </c>
      <c r="G50" s="471">
        <v>0</v>
      </c>
      <c r="H50" s="468">
        <v>0</v>
      </c>
      <c r="I50" s="471">
        <v>1000</v>
      </c>
      <c r="J50" s="471">
        <v>0</v>
      </c>
      <c r="K50" s="819">
        <v>1000</v>
      </c>
    </row>
    <row r="51" spans="1:12" ht="24.95" customHeight="1" x14ac:dyDescent="0.2">
      <c r="A51" s="424"/>
      <c r="B51" s="425" t="s">
        <v>534</v>
      </c>
      <c r="C51" s="442">
        <v>300</v>
      </c>
      <c r="D51" s="472">
        <v>0</v>
      </c>
      <c r="E51" s="428">
        <v>300</v>
      </c>
      <c r="F51" s="472">
        <v>300</v>
      </c>
      <c r="G51" s="472">
        <v>0</v>
      </c>
      <c r="H51" s="428">
        <v>300</v>
      </c>
      <c r="I51" s="472">
        <v>600</v>
      </c>
      <c r="J51" s="472">
        <v>0</v>
      </c>
      <c r="K51" s="802">
        <v>600</v>
      </c>
    </row>
    <row r="52" spans="1:12" ht="24.95" customHeight="1" x14ac:dyDescent="0.2">
      <c r="A52" s="465"/>
      <c r="B52" s="466" t="s">
        <v>535</v>
      </c>
      <c r="C52" s="469">
        <v>0</v>
      </c>
      <c r="D52" s="471">
        <v>34000</v>
      </c>
      <c r="E52" s="468">
        <v>34000</v>
      </c>
      <c r="F52" s="471">
        <v>0</v>
      </c>
      <c r="G52" s="471">
        <v>0</v>
      </c>
      <c r="H52" s="468">
        <v>0</v>
      </c>
      <c r="I52" s="471">
        <v>0</v>
      </c>
      <c r="J52" s="471">
        <v>34000</v>
      </c>
      <c r="K52" s="819">
        <v>34000</v>
      </c>
    </row>
    <row r="53" spans="1:12" ht="24.95" customHeight="1" x14ac:dyDescent="0.2">
      <c r="A53" s="465"/>
      <c r="B53" s="466" t="s">
        <v>536</v>
      </c>
      <c r="C53" s="469">
        <v>0</v>
      </c>
      <c r="D53" s="471">
        <v>30000</v>
      </c>
      <c r="E53" s="468">
        <v>30000</v>
      </c>
      <c r="F53" s="471">
        <v>0</v>
      </c>
      <c r="G53" s="471">
        <v>0</v>
      </c>
      <c r="H53" s="468">
        <v>0</v>
      </c>
      <c r="I53" s="471">
        <v>0</v>
      </c>
      <c r="J53" s="471">
        <v>30000</v>
      </c>
      <c r="K53" s="819">
        <v>30000</v>
      </c>
    </row>
    <row r="54" spans="1:12" ht="24.95" customHeight="1" x14ac:dyDescent="0.2">
      <c r="A54" s="465"/>
      <c r="B54" s="466" t="s">
        <v>537</v>
      </c>
      <c r="C54" s="469">
        <v>0</v>
      </c>
      <c r="D54" s="471">
        <v>5000</v>
      </c>
      <c r="E54" s="468">
        <v>5000</v>
      </c>
      <c r="F54" s="471">
        <v>0</v>
      </c>
      <c r="G54" s="471">
        <v>0</v>
      </c>
      <c r="H54" s="468">
        <v>0</v>
      </c>
      <c r="I54" s="471">
        <v>0</v>
      </c>
      <c r="J54" s="471">
        <v>5000</v>
      </c>
      <c r="K54" s="819">
        <v>5000</v>
      </c>
    </row>
    <row r="55" spans="1:12" ht="24.95" customHeight="1" x14ac:dyDescent="0.2">
      <c r="A55" s="424"/>
      <c r="B55" s="425" t="s">
        <v>538</v>
      </c>
      <c r="C55" s="442"/>
      <c r="D55" s="472">
        <v>5000</v>
      </c>
      <c r="E55" s="428">
        <v>5000</v>
      </c>
      <c r="F55" s="472">
        <v>0</v>
      </c>
      <c r="G55" s="472">
        <v>0</v>
      </c>
      <c r="H55" s="428">
        <v>0</v>
      </c>
      <c r="I55" s="472">
        <v>0</v>
      </c>
      <c r="J55" s="472">
        <v>5000</v>
      </c>
      <c r="K55" s="802">
        <v>5000</v>
      </c>
    </row>
    <row r="56" spans="1:12" ht="24.95" customHeight="1" x14ac:dyDescent="0.2">
      <c r="A56" s="418"/>
      <c r="B56" s="419" t="s">
        <v>539</v>
      </c>
      <c r="C56" s="442">
        <v>500</v>
      </c>
      <c r="D56" s="472">
        <v>0</v>
      </c>
      <c r="E56" s="428">
        <v>500</v>
      </c>
      <c r="F56" s="472">
        <v>0</v>
      </c>
      <c r="G56" s="472">
        <v>0</v>
      </c>
      <c r="H56" s="428">
        <v>0</v>
      </c>
      <c r="I56" s="449">
        <v>500</v>
      </c>
      <c r="J56" s="820">
        <v>0</v>
      </c>
      <c r="K56" s="802">
        <v>500</v>
      </c>
    </row>
    <row r="57" spans="1:12" ht="24.95" customHeight="1" x14ac:dyDescent="0.2">
      <c r="A57" s="418"/>
      <c r="B57" s="419" t="s">
        <v>540</v>
      </c>
      <c r="C57" s="442">
        <v>500</v>
      </c>
      <c r="D57" s="472">
        <v>0</v>
      </c>
      <c r="E57" s="428">
        <v>500</v>
      </c>
      <c r="F57" s="472">
        <v>0</v>
      </c>
      <c r="G57" s="472">
        <v>0</v>
      </c>
      <c r="H57" s="428">
        <v>0</v>
      </c>
      <c r="I57" s="449">
        <v>500</v>
      </c>
      <c r="J57" s="820">
        <v>0</v>
      </c>
      <c r="K57" s="802">
        <v>500</v>
      </c>
    </row>
    <row r="58" spans="1:12" ht="24.95" customHeight="1" x14ac:dyDescent="0.2">
      <c r="A58" s="418"/>
      <c r="B58" s="419" t="s">
        <v>541</v>
      </c>
      <c r="C58" s="442">
        <v>250</v>
      </c>
      <c r="D58" s="472">
        <v>0</v>
      </c>
      <c r="E58" s="428">
        <v>250</v>
      </c>
      <c r="F58" s="472">
        <v>0</v>
      </c>
      <c r="G58" s="472">
        <v>0</v>
      </c>
      <c r="H58" s="428">
        <v>0</v>
      </c>
      <c r="I58" s="449">
        <v>250</v>
      </c>
      <c r="J58" s="820">
        <v>0</v>
      </c>
      <c r="K58" s="802">
        <v>250</v>
      </c>
    </row>
    <row r="59" spans="1:12" ht="24.95" customHeight="1" x14ac:dyDescent="0.2">
      <c r="A59" s="418"/>
      <c r="B59" s="419" t="s">
        <v>542</v>
      </c>
      <c r="C59" s="442">
        <v>250</v>
      </c>
      <c r="D59" s="472">
        <v>0</v>
      </c>
      <c r="E59" s="428">
        <v>250</v>
      </c>
      <c r="F59" s="472">
        <v>0</v>
      </c>
      <c r="G59" s="472">
        <v>0</v>
      </c>
      <c r="H59" s="428">
        <v>0</v>
      </c>
      <c r="I59" s="449">
        <v>250</v>
      </c>
      <c r="J59" s="820">
        <v>0</v>
      </c>
      <c r="K59" s="802">
        <v>250</v>
      </c>
    </row>
    <row r="60" spans="1:12" s="414" customFormat="1" ht="24.75" customHeight="1" x14ac:dyDescent="0.2">
      <c r="A60" s="418"/>
      <c r="B60" s="419" t="s">
        <v>543</v>
      </c>
      <c r="C60" s="462">
        <v>0</v>
      </c>
      <c r="D60" s="463">
        <v>0</v>
      </c>
      <c r="E60" s="464">
        <v>0</v>
      </c>
      <c r="F60" s="463">
        <v>0</v>
      </c>
      <c r="G60" s="463">
        <v>25000</v>
      </c>
      <c r="H60" s="464">
        <v>25000</v>
      </c>
      <c r="I60" s="817">
        <v>0</v>
      </c>
      <c r="J60" s="463">
        <v>25000</v>
      </c>
      <c r="K60" s="818">
        <v>25000</v>
      </c>
      <c r="L60" s="413"/>
    </row>
    <row r="61" spans="1:12" s="434" customFormat="1" ht="24.95" customHeight="1" thickBot="1" x14ac:dyDescent="0.3">
      <c r="A61" s="473">
        <v>6</v>
      </c>
      <c r="B61" s="474" t="s">
        <v>544</v>
      </c>
      <c r="C61" s="475">
        <v>99925</v>
      </c>
      <c r="D61" s="475">
        <v>74000</v>
      </c>
      <c r="E61" s="476">
        <v>173925</v>
      </c>
      <c r="F61" s="821">
        <v>-19475</v>
      </c>
      <c r="G61" s="821">
        <v>25000</v>
      </c>
      <c r="H61" s="476">
        <v>5525</v>
      </c>
      <c r="I61" s="821">
        <v>80450</v>
      </c>
      <c r="J61" s="821">
        <v>99000</v>
      </c>
      <c r="K61" s="822">
        <v>179450</v>
      </c>
      <c r="L61" s="433"/>
    </row>
    <row r="62" spans="1:12" s="414" customFormat="1" ht="24.95" customHeight="1" x14ac:dyDescent="0.2">
      <c r="A62" s="418"/>
      <c r="B62" s="477" t="s">
        <v>545</v>
      </c>
      <c r="C62" s="462">
        <v>1500</v>
      </c>
      <c r="D62" s="463">
        <v>0</v>
      </c>
      <c r="E62" s="464">
        <v>1500</v>
      </c>
      <c r="F62" s="463">
        <v>0</v>
      </c>
      <c r="G62" s="463">
        <v>0</v>
      </c>
      <c r="H62" s="464">
        <v>0</v>
      </c>
      <c r="I62" s="817">
        <v>1500</v>
      </c>
      <c r="J62" s="463">
        <v>0</v>
      </c>
      <c r="K62" s="818">
        <v>1500</v>
      </c>
      <c r="L62" s="413"/>
    </row>
    <row r="63" spans="1:12" s="414" customFormat="1" ht="24.95" customHeight="1" x14ac:dyDescent="0.2">
      <c r="A63" s="418"/>
      <c r="B63" s="477" t="s">
        <v>546</v>
      </c>
      <c r="C63" s="462">
        <v>4150</v>
      </c>
      <c r="D63" s="463">
        <v>0</v>
      </c>
      <c r="E63" s="464">
        <v>4150</v>
      </c>
      <c r="F63" s="463">
        <v>0</v>
      </c>
      <c r="G63" s="463">
        <v>0</v>
      </c>
      <c r="H63" s="464">
        <v>0</v>
      </c>
      <c r="I63" s="817">
        <v>4150</v>
      </c>
      <c r="J63" s="463">
        <v>0</v>
      </c>
      <c r="K63" s="818">
        <v>4150</v>
      </c>
      <c r="L63" s="413"/>
    </row>
    <row r="64" spans="1:12" s="414" customFormat="1" ht="24.95" customHeight="1" x14ac:dyDescent="0.2">
      <c r="A64" s="418"/>
      <c r="B64" s="477" t="s">
        <v>547</v>
      </c>
      <c r="C64" s="462">
        <v>8000</v>
      </c>
      <c r="D64" s="463">
        <v>0</v>
      </c>
      <c r="E64" s="464">
        <v>8000</v>
      </c>
      <c r="F64" s="463">
        <v>0</v>
      </c>
      <c r="G64" s="463">
        <v>0</v>
      </c>
      <c r="H64" s="464">
        <v>0</v>
      </c>
      <c r="I64" s="817">
        <v>8000</v>
      </c>
      <c r="J64" s="463">
        <v>0</v>
      </c>
      <c r="K64" s="818">
        <v>8000</v>
      </c>
      <c r="L64" s="413"/>
    </row>
    <row r="65" spans="1:12" s="414" customFormat="1" ht="24.95" customHeight="1" x14ac:dyDescent="0.2">
      <c r="A65" s="418"/>
      <c r="B65" s="477" t="s">
        <v>548</v>
      </c>
      <c r="C65" s="442">
        <v>500</v>
      </c>
      <c r="D65" s="472"/>
      <c r="E65" s="428">
        <v>500</v>
      </c>
      <c r="F65" s="463"/>
      <c r="G65" s="463"/>
      <c r="H65" s="464">
        <v>0</v>
      </c>
      <c r="I65" s="817">
        <v>500</v>
      </c>
      <c r="J65" s="463">
        <v>0</v>
      </c>
      <c r="K65" s="818">
        <v>500</v>
      </c>
      <c r="L65" s="413"/>
    </row>
    <row r="66" spans="1:12" s="414" customFormat="1" ht="24.95" customHeight="1" x14ac:dyDescent="0.2">
      <c r="A66" s="418"/>
      <c r="B66" s="477" t="s">
        <v>549</v>
      </c>
      <c r="C66" s="462">
        <v>1000</v>
      </c>
      <c r="D66" s="463">
        <v>0</v>
      </c>
      <c r="E66" s="464">
        <v>1000</v>
      </c>
      <c r="F66" s="463">
        <v>0</v>
      </c>
      <c r="G66" s="463">
        <v>0</v>
      </c>
      <c r="H66" s="464">
        <v>0</v>
      </c>
      <c r="I66" s="817">
        <v>1000</v>
      </c>
      <c r="J66" s="463">
        <v>0</v>
      </c>
      <c r="K66" s="818">
        <v>1000</v>
      </c>
      <c r="L66" s="413"/>
    </row>
    <row r="67" spans="1:12" s="483" customFormat="1" ht="24.95" customHeight="1" thickBot="1" x14ac:dyDescent="0.25">
      <c r="A67" s="473">
        <v>7</v>
      </c>
      <c r="B67" s="478" t="s">
        <v>550</v>
      </c>
      <c r="C67" s="479">
        <v>15150</v>
      </c>
      <c r="D67" s="480">
        <v>0</v>
      </c>
      <c r="E67" s="481">
        <v>15150</v>
      </c>
      <c r="F67" s="480">
        <v>0</v>
      </c>
      <c r="G67" s="480">
        <v>0</v>
      </c>
      <c r="H67" s="481">
        <v>0</v>
      </c>
      <c r="I67" s="480">
        <v>15150</v>
      </c>
      <c r="J67" s="480">
        <v>0</v>
      </c>
      <c r="K67" s="823">
        <v>15150</v>
      </c>
      <c r="L67" s="482"/>
    </row>
    <row r="68" spans="1:12" s="434" customFormat="1" ht="45" customHeight="1" thickTop="1" thickBot="1" x14ac:dyDescent="0.3">
      <c r="A68" s="484" t="s">
        <v>551</v>
      </c>
      <c r="B68" s="485"/>
      <c r="C68" s="486">
        <v>460455</v>
      </c>
      <c r="D68" s="487">
        <v>74000</v>
      </c>
      <c r="E68" s="488">
        <v>534455</v>
      </c>
      <c r="F68" s="487">
        <v>-1245</v>
      </c>
      <c r="G68" s="824">
        <v>25000</v>
      </c>
      <c r="H68" s="488">
        <v>23755</v>
      </c>
      <c r="I68" s="487">
        <v>459210</v>
      </c>
      <c r="J68" s="824">
        <v>99000</v>
      </c>
      <c r="K68" s="825">
        <v>558210</v>
      </c>
      <c r="L68" s="433"/>
    </row>
    <row r="69" spans="1:12" ht="15.75" thickTop="1" x14ac:dyDescent="0.2"/>
  </sheetData>
  <mergeCells count="15">
    <mergeCell ref="H3:H5"/>
    <mergeCell ref="I3:I5"/>
    <mergeCell ref="J3:J5"/>
    <mergeCell ref="K3:K5"/>
    <mergeCell ref="A29:A30"/>
    <mergeCell ref="A2:A6"/>
    <mergeCell ref="B2:B6"/>
    <mergeCell ref="C2:E2"/>
    <mergeCell ref="F2:H2"/>
    <mergeCell ref="I2:K2"/>
    <mergeCell ref="C3:C5"/>
    <mergeCell ref="D3:D5"/>
    <mergeCell ref="E3:E5"/>
    <mergeCell ref="F3:F5"/>
    <mergeCell ref="G3:G5"/>
  </mergeCells>
  <printOptions horizontalCentered="1"/>
  <pageMargins left="0" right="0" top="0.6692913385826772" bottom="0.19685039370078741" header="0.39370078740157483" footer="0.19685039370078741"/>
  <pageSetup paperSize="9" scale="40" orientation="portrait" r:id="rId1"/>
  <headerFooter alignWithMargins="0">
    <oddHeader>&amp;C&amp;"Arial,Félkövér"&amp;16
AZ ÖNKORMÁNYZAT ÁLTAL 2014. ÉVBEN
CÉLJELLEGGEL ADOTT TÁMOGATÁSOK&amp;R&amp;"Times New Roman CE,Félkövér"&amp;16 &amp;"Arial,Félkövér"&amp;12 3/C. melléklet a 3/2014.(III.1.) önkormányzati rendelethez</oddHeader>
    <oddFooter xml:space="preserve">&amp;L&amp;11&amp;F&amp;C&amp;P&amp;R&amp;14 &amp;12 3/C. melléklet a 3/2014. (III.1.) önkormányzati rendelethez  </oddFoot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1:K41"/>
  <sheetViews>
    <sheetView showGridLines="0" topLeftCell="A19" zoomScale="60" zoomScaleNormal="60" workbookViewId="0">
      <selection activeCell="A4" sqref="A4:J4"/>
    </sheetView>
  </sheetViews>
  <sheetFormatPr defaultColWidth="10.28515625" defaultRowHeight="15" x14ac:dyDescent="0.2"/>
  <cols>
    <col min="1" max="1" width="70.42578125" style="280" bestFit="1" customWidth="1"/>
    <col min="2" max="2" width="8" style="280" bestFit="1" customWidth="1"/>
    <col min="3" max="3" width="6.28515625" style="280" bestFit="1" customWidth="1"/>
    <col min="4" max="4" width="8.42578125" style="280" bestFit="1" customWidth="1"/>
    <col min="5" max="5" width="8" style="280" bestFit="1" customWidth="1"/>
    <col min="6" max="6" width="6.28515625" style="280" bestFit="1" customWidth="1"/>
    <col min="7" max="7" width="8.42578125" style="280" bestFit="1" customWidth="1"/>
    <col min="8" max="8" width="8" style="280" bestFit="1" customWidth="1"/>
    <col min="9" max="9" width="6.28515625" style="280" bestFit="1" customWidth="1"/>
    <col min="10" max="10" width="9" style="280" customWidth="1"/>
    <col min="11" max="11" width="10.28515625" style="279"/>
    <col min="12" max="16384" width="10.28515625" style="280"/>
  </cols>
  <sheetData>
    <row r="1" spans="1:11" ht="17.25" customHeight="1" thickBot="1" x14ac:dyDescent="0.25">
      <c r="A1" s="340"/>
      <c r="B1" s="490"/>
      <c r="C1" s="490"/>
      <c r="D1" s="491"/>
      <c r="E1" s="490"/>
      <c r="F1" s="490"/>
      <c r="G1" s="826"/>
      <c r="H1" s="490"/>
      <c r="I1" s="490"/>
      <c r="J1" s="491" t="s">
        <v>0</v>
      </c>
    </row>
    <row r="2" spans="1:11" ht="49.5" customHeight="1" thickTop="1" x14ac:dyDescent="0.2">
      <c r="A2" s="1303" t="s">
        <v>354</v>
      </c>
      <c r="B2" s="1327" t="s">
        <v>409</v>
      </c>
      <c r="C2" s="1306"/>
      <c r="D2" s="1307"/>
      <c r="E2" s="1327" t="s">
        <v>4</v>
      </c>
      <c r="F2" s="1306"/>
      <c r="G2" s="1307"/>
      <c r="H2" s="1306" t="s">
        <v>5</v>
      </c>
      <c r="I2" s="1306"/>
      <c r="J2" s="1329"/>
    </row>
    <row r="3" spans="1:11" ht="24" customHeight="1" thickBot="1" x14ac:dyDescent="0.25">
      <c r="A3" s="1304"/>
      <c r="B3" s="341" t="s">
        <v>64</v>
      </c>
      <c r="C3" s="282" t="s">
        <v>65</v>
      </c>
      <c r="D3" s="282" t="s">
        <v>66</v>
      </c>
      <c r="E3" s="341" t="s">
        <v>64</v>
      </c>
      <c r="F3" s="282" t="s">
        <v>65</v>
      </c>
      <c r="G3" s="282" t="s">
        <v>66</v>
      </c>
      <c r="H3" s="780" t="s">
        <v>64</v>
      </c>
      <c r="I3" s="282" t="s">
        <v>65</v>
      </c>
      <c r="J3" s="781" t="s">
        <v>66</v>
      </c>
    </row>
    <row r="4" spans="1:11" ht="24.95" customHeight="1" thickTop="1" x14ac:dyDescent="0.2">
      <c r="A4" s="1371" t="s">
        <v>552</v>
      </c>
      <c r="B4" s="1372"/>
      <c r="C4" s="1372"/>
      <c r="D4" s="1372"/>
      <c r="E4" s="1372"/>
      <c r="F4" s="1372"/>
      <c r="G4" s="1372"/>
      <c r="H4" s="1372"/>
      <c r="I4" s="1372"/>
      <c r="J4" s="1373"/>
    </row>
    <row r="5" spans="1:11" ht="24.95" customHeight="1" x14ac:dyDescent="0.2">
      <c r="A5" s="492" t="s">
        <v>553</v>
      </c>
      <c r="B5" s="368">
        <v>0</v>
      </c>
      <c r="C5" s="368">
        <v>0</v>
      </c>
      <c r="D5" s="368">
        <v>0</v>
      </c>
      <c r="E5" s="289">
        <v>0</v>
      </c>
      <c r="F5" s="368">
        <v>0</v>
      </c>
      <c r="G5" s="368">
        <v>0</v>
      </c>
      <c r="H5" s="368">
        <v>0</v>
      </c>
      <c r="I5" s="368">
        <v>0</v>
      </c>
      <c r="J5" s="783">
        <v>0</v>
      </c>
    </row>
    <row r="6" spans="1:11" ht="24.95" customHeight="1" thickBot="1" x14ac:dyDescent="0.25">
      <c r="A6" s="492" t="s">
        <v>364</v>
      </c>
      <c r="B6" s="493">
        <v>0</v>
      </c>
      <c r="C6" s="493">
        <v>0</v>
      </c>
      <c r="D6" s="493">
        <v>0</v>
      </c>
      <c r="E6" s="827">
        <v>0</v>
      </c>
      <c r="F6" s="493">
        <v>0</v>
      </c>
      <c r="G6" s="493">
        <v>0</v>
      </c>
      <c r="H6" s="368">
        <v>0</v>
      </c>
      <c r="I6" s="493">
        <v>0</v>
      </c>
      <c r="J6" s="783">
        <v>0</v>
      </c>
    </row>
    <row r="7" spans="1:11" ht="24.95" customHeight="1" x14ac:dyDescent="0.2">
      <c r="A7" s="1300" t="s">
        <v>554</v>
      </c>
      <c r="B7" s="1301"/>
      <c r="C7" s="1301"/>
      <c r="D7" s="1301"/>
      <c r="E7" s="1301"/>
      <c r="F7" s="1301"/>
      <c r="G7" s="1301"/>
      <c r="H7" s="1301"/>
      <c r="I7" s="1301"/>
      <c r="J7" s="1302"/>
    </row>
    <row r="8" spans="1:11" ht="24.95" customHeight="1" x14ac:dyDescent="0.2">
      <c r="A8" s="492" t="s">
        <v>555</v>
      </c>
      <c r="B8" s="368">
        <v>900</v>
      </c>
      <c r="C8" s="287">
        <v>0</v>
      </c>
      <c r="D8" s="287">
        <v>900</v>
      </c>
      <c r="E8" s="368">
        <v>0</v>
      </c>
      <c r="F8" s="287">
        <v>0</v>
      </c>
      <c r="G8" s="287">
        <v>0</v>
      </c>
      <c r="H8" s="368">
        <v>900</v>
      </c>
      <c r="I8" s="287">
        <v>0</v>
      </c>
      <c r="J8" s="783">
        <v>900</v>
      </c>
    </row>
    <row r="9" spans="1:11" s="296" customFormat="1" ht="24.95" customHeight="1" thickBot="1" x14ac:dyDescent="0.25">
      <c r="A9" s="318" t="s">
        <v>364</v>
      </c>
      <c r="B9" s="494">
        <v>900</v>
      </c>
      <c r="C9" s="495">
        <v>0</v>
      </c>
      <c r="D9" s="495">
        <v>900</v>
      </c>
      <c r="E9" s="494">
        <v>0</v>
      </c>
      <c r="F9" s="495">
        <v>0</v>
      </c>
      <c r="G9" s="495">
        <v>0</v>
      </c>
      <c r="H9" s="494">
        <v>900</v>
      </c>
      <c r="I9" s="495">
        <v>0</v>
      </c>
      <c r="J9" s="828">
        <v>900</v>
      </c>
      <c r="K9" s="295"/>
    </row>
    <row r="10" spans="1:11" ht="24.95" customHeight="1" thickBot="1" x14ac:dyDescent="0.25">
      <c r="A10" s="292" t="s">
        <v>556</v>
      </c>
      <c r="B10" s="357">
        <v>0</v>
      </c>
      <c r="C10" s="294">
        <v>0</v>
      </c>
      <c r="D10" s="294">
        <v>0</v>
      </c>
      <c r="E10" s="357">
        <v>0</v>
      </c>
      <c r="F10" s="294">
        <v>0</v>
      </c>
      <c r="G10" s="294">
        <v>0</v>
      </c>
      <c r="H10" s="357">
        <v>0</v>
      </c>
      <c r="I10" s="294">
        <v>0</v>
      </c>
      <c r="J10" s="784">
        <v>0</v>
      </c>
    </row>
    <row r="11" spans="1:11" ht="24.95" customHeight="1" thickBot="1" x14ac:dyDescent="0.25">
      <c r="A11" s="292" t="s">
        <v>557</v>
      </c>
      <c r="B11" s="357">
        <v>0</v>
      </c>
      <c r="C11" s="294">
        <v>0</v>
      </c>
      <c r="D11" s="294">
        <v>0</v>
      </c>
      <c r="E11" s="357">
        <v>0</v>
      </c>
      <c r="F11" s="294">
        <v>0</v>
      </c>
      <c r="G11" s="294">
        <v>0</v>
      </c>
      <c r="H11" s="357">
        <v>0</v>
      </c>
      <c r="I11" s="294">
        <v>0</v>
      </c>
      <c r="J11" s="784">
        <v>0</v>
      </c>
    </row>
    <row r="12" spans="1:11" ht="24.95" customHeight="1" x14ac:dyDescent="0.2">
      <c r="A12" s="1300" t="s">
        <v>558</v>
      </c>
      <c r="B12" s="1301"/>
      <c r="C12" s="1301"/>
      <c r="D12" s="1301"/>
      <c r="E12" s="1301"/>
      <c r="F12" s="1301"/>
      <c r="G12" s="1301"/>
      <c r="H12" s="1301"/>
      <c r="I12" s="1301"/>
      <c r="J12" s="1302"/>
    </row>
    <row r="13" spans="1:11" ht="24.95" customHeight="1" x14ac:dyDescent="0.2">
      <c r="A13" s="492" t="s">
        <v>559</v>
      </c>
      <c r="B13" s="368">
        <v>200</v>
      </c>
      <c r="C13" s="287">
        <v>0</v>
      </c>
      <c r="D13" s="287">
        <v>200</v>
      </c>
      <c r="E13" s="368">
        <v>0</v>
      </c>
      <c r="F13" s="287">
        <v>0</v>
      </c>
      <c r="G13" s="287">
        <v>0</v>
      </c>
      <c r="H13" s="368">
        <v>200</v>
      </c>
      <c r="I13" s="287">
        <v>0</v>
      </c>
      <c r="J13" s="783">
        <v>200</v>
      </c>
    </row>
    <row r="14" spans="1:11" ht="24.95" customHeight="1" x14ac:dyDescent="0.2">
      <c r="A14" s="492" t="s">
        <v>560</v>
      </c>
      <c r="B14" s="368">
        <v>0</v>
      </c>
      <c r="C14" s="289">
        <v>0</v>
      </c>
      <c r="D14" s="289">
        <v>0</v>
      </c>
      <c r="E14" s="368">
        <v>0</v>
      </c>
      <c r="F14" s="289">
        <v>0</v>
      </c>
      <c r="G14" s="289">
        <v>0</v>
      </c>
      <c r="H14" s="368">
        <v>0</v>
      </c>
      <c r="I14" s="289">
        <v>0</v>
      </c>
      <c r="J14" s="783">
        <v>0</v>
      </c>
    </row>
    <row r="15" spans="1:11" ht="24.95" customHeight="1" thickBot="1" x14ac:dyDescent="0.25">
      <c r="A15" s="496" t="s">
        <v>364</v>
      </c>
      <c r="B15" s="497">
        <v>200</v>
      </c>
      <c r="C15" s="320">
        <v>0</v>
      </c>
      <c r="D15" s="320">
        <v>200</v>
      </c>
      <c r="E15" s="497">
        <v>0</v>
      </c>
      <c r="F15" s="320">
        <v>0</v>
      </c>
      <c r="G15" s="320">
        <v>0</v>
      </c>
      <c r="H15" s="497">
        <v>200</v>
      </c>
      <c r="I15" s="320">
        <v>0</v>
      </c>
      <c r="J15" s="788">
        <v>200</v>
      </c>
    </row>
    <row r="16" spans="1:11" s="498" customFormat="1" ht="24.95" customHeight="1" x14ac:dyDescent="0.2">
      <c r="A16" s="1300" t="s">
        <v>561</v>
      </c>
      <c r="B16" s="1301"/>
      <c r="C16" s="1301"/>
      <c r="D16" s="1301"/>
      <c r="E16" s="1301"/>
      <c r="F16" s="1301"/>
      <c r="G16" s="1301"/>
      <c r="H16" s="1301"/>
      <c r="I16" s="1301"/>
      <c r="J16" s="1302"/>
      <c r="K16" s="295"/>
    </row>
    <row r="17" spans="1:11" ht="24.95" customHeight="1" x14ac:dyDescent="0.2">
      <c r="A17" s="355" t="s">
        <v>562</v>
      </c>
      <c r="B17" s="348">
        <v>200</v>
      </c>
      <c r="C17" s="287">
        <v>0</v>
      </c>
      <c r="D17" s="287">
        <v>200</v>
      </c>
      <c r="E17" s="348">
        <v>0</v>
      </c>
      <c r="F17" s="287">
        <v>0</v>
      </c>
      <c r="G17" s="287">
        <v>0</v>
      </c>
      <c r="H17" s="348">
        <v>200</v>
      </c>
      <c r="I17" s="287">
        <v>0</v>
      </c>
      <c r="J17" s="782">
        <v>200</v>
      </c>
    </row>
    <row r="18" spans="1:11" ht="24.95" customHeight="1" x14ac:dyDescent="0.2">
      <c r="A18" s="499" t="s">
        <v>563</v>
      </c>
      <c r="B18" s="348">
        <v>0</v>
      </c>
      <c r="C18" s="287">
        <v>0</v>
      </c>
      <c r="D18" s="287">
        <v>0</v>
      </c>
      <c r="E18" s="348">
        <v>1966</v>
      </c>
      <c r="F18" s="287">
        <v>531</v>
      </c>
      <c r="G18" s="287">
        <v>2497</v>
      </c>
      <c r="H18" s="348">
        <v>1966</v>
      </c>
      <c r="I18" s="287">
        <v>531</v>
      </c>
      <c r="J18" s="782">
        <v>2497</v>
      </c>
    </row>
    <row r="19" spans="1:11" ht="24.95" customHeight="1" thickBot="1" x14ac:dyDescent="0.25">
      <c r="A19" s="496" t="s">
        <v>364</v>
      </c>
      <c r="B19" s="497">
        <v>200</v>
      </c>
      <c r="C19" s="320">
        <v>0</v>
      </c>
      <c r="D19" s="320">
        <v>200</v>
      </c>
      <c r="E19" s="497">
        <v>1966</v>
      </c>
      <c r="F19" s="320">
        <v>531</v>
      </c>
      <c r="G19" s="320">
        <v>2497</v>
      </c>
      <c r="H19" s="497">
        <v>2166</v>
      </c>
      <c r="I19" s="320">
        <v>531</v>
      </c>
      <c r="J19" s="788">
        <v>2697</v>
      </c>
    </row>
    <row r="20" spans="1:11" s="498" customFormat="1" ht="24.95" customHeight="1" thickBot="1" x14ac:dyDescent="0.25">
      <c r="A20" s="500" t="s">
        <v>564</v>
      </c>
      <c r="B20" s="501">
        <v>0</v>
      </c>
      <c r="C20" s="502">
        <v>0</v>
      </c>
      <c r="D20" s="502">
        <v>0</v>
      </c>
      <c r="E20" s="501">
        <v>0</v>
      </c>
      <c r="F20" s="502">
        <v>0</v>
      </c>
      <c r="G20" s="502">
        <v>0</v>
      </c>
      <c r="H20" s="501">
        <v>0</v>
      </c>
      <c r="I20" s="502">
        <v>0</v>
      </c>
      <c r="J20" s="829">
        <v>0</v>
      </c>
      <c r="K20" s="295"/>
    </row>
    <row r="21" spans="1:11" ht="24.95" customHeight="1" x14ac:dyDescent="0.2">
      <c r="A21" s="1300" t="s">
        <v>565</v>
      </c>
      <c r="B21" s="1301"/>
      <c r="C21" s="1301"/>
      <c r="D21" s="1301"/>
      <c r="E21" s="1301"/>
      <c r="F21" s="1301"/>
      <c r="G21" s="1301"/>
      <c r="H21" s="1301"/>
      <c r="I21" s="1301"/>
      <c r="J21" s="1302"/>
    </row>
    <row r="22" spans="1:11" ht="24.95" customHeight="1" x14ac:dyDescent="0.2">
      <c r="A22" s="367" t="s">
        <v>566</v>
      </c>
      <c r="B22" s="368">
        <v>950</v>
      </c>
      <c r="C22" s="287">
        <v>0</v>
      </c>
      <c r="D22" s="287">
        <v>950</v>
      </c>
      <c r="E22" s="368">
        <v>0</v>
      </c>
      <c r="F22" s="287">
        <v>0</v>
      </c>
      <c r="G22" s="287">
        <v>0</v>
      </c>
      <c r="H22" s="368">
        <v>950</v>
      </c>
      <c r="I22" s="287">
        <v>0</v>
      </c>
      <c r="J22" s="783">
        <v>950</v>
      </c>
    </row>
    <row r="23" spans="1:11" ht="24.95" customHeight="1" x14ac:dyDescent="0.2">
      <c r="A23" s="492" t="s">
        <v>567</v>
      </c>
      <c r="B23" s="368">
        <v>200</v>
      </c>
      <c r="C23" s="289">
        <v>0</v>
      </c>
      <c r="D23" s="289">
        <v>200</v>
      </c>
      <c r="E23" s="368">
        <v>0</v>
      </c>
      <c r="F23" s="289">
        <v>0</v>
      </c>
      <c r="G23" s="289">
        <v>0</v>
      </c>
      <c r="H23" s="368">
        <v>200</v>
      </c>
      <c r="I23" s="289">
        <v>0</v>
      </c>
      <c r="J23" s="783">
        <v>200</v>
      </c>
    </row>
    <row r="24" spans="1:11" s="498" customFormat="1" ht="24.95" customHeight="1" thickBot="1" x14ac:dyDescent="0.25">
      <c r="A24" s="503" t="s">
        <v>364</v>
      </c>
      <c r="B24" s="504">
        <v>1150</v>
      </c>
      <c r="C24" s="505">
        <v>0</v>
      </c>
      <c r="D24" s="505">
        <v>1150</v>
      </c>
      <c r="E24" s="504">
        <v>0</v>
      </c>
      <c r="F24" s="505">
        <v>0</v>
      </c>
      <c r="G24" s="505">
        <v>0</v>
      </c>
      <c r="H24" s="504">
        <v>1150</v>
      </c>
      <c r="I24" s="505">
        <v>0</v>
      </c>
      <c r="J24" s="830">
        <v>1150</v>
      </c>
      <c r="K24" s="295"/>
    </row>
    <row r="25" spans="1:11" s="498" customFormat="1" ht="24.95" customHeight="1" thickBot="1" x14ac:dyDescent="0.25">
      <c r="A25" s="500" t="s">
        <v>568</v>
      </c>
      <c r="B25" s="501">
        <v>0</v>
      </c>
      <c r="C25" s="502">
        <v>0</v>
      </c>
      <c r="D25" s="502">
        <v>0</v>
      </c>
      <c r="E25" s="501">
        <v>0</v>
      </c>
      <c r="F25" s="502">
        <v>0</v>
      </c>
      <c r="G25" s="502">
        <v>0</v>
      </c>
      <c r="H25" s="501">
        <v>0</v>
      </c>
      <c r="I25" s="502">
        <v>0</v>
      </c>
      <c r="J25" s="829">
        <v>0</v>
      </c>
      <c r="K25" s="295"/>
    </row>
    <row r="26" spans="1:11" ht="24.95" customHeight="1" x14ac:dyDescent="0.2">
      <c r="A26" s="1300" t="s">
        <v>569</v>
      </c>
      <c r="B26" s="1301"/>
      <c r="C26" s="1301"/>
      <c r="D26" s="1301"/>
      <c r="E26" s="1301"/>
      <c r="F26" s="1301"/>
      <c r="G26" s="1301"/>
      <c r="H26" s="1301"/>
      <c r="I26" s="1301"/>
      <c r="J26" s="1302"/>
    </row>
    <row r="27" spans="1:11" ht="24.95" customHeight="1" x14ac:dyDescent="0.2">
      <c r="A27" s="355" t="s">
        <v>570</v>
      </c>
      <c r="B27" s="348">
        <v>250</v>
      </c>
      <c r="C27" s="287">
        <v>0</v>
      </c>
      <c r="D27" s="287">
        <v>250</v>
      </c>
      <c r="E27" s="348">
        <v>0</v>
      </c>
      <c r="F27" s="287">
        <v>0</v>
      </c>
      <c r="G27" s="287">
        <v>0</v>
      </c>
      <c r="H27" s="348">
        <v>250</v>
      </c>
      <c r="I27" s="287">
        <v>0</v>
      </c>
      <c r="J27" s="782">
        <v>250</v>
      </c>
    </row>
    <row r="28" spans="1:11" ht="24.95" customHeight="1" x14ac:dyDescent="0.2">
      <c r="A28" s="355" t="s">
        <v>571</v>
      </c>
      <c r="B28" s="348">
        <v>300</v>
      </c>
      <c r="C28" s="287">
        <v>0</v>
      </c>
      <c r="D28" s="287">
        <v>300</v>
      </c>
      <c r="E28" s="348">
        <v>0</v>
      </c>
      <c r="F28" s="287">
        <v>0</v>
      </c>
      <c r="G28" s="287">
        <v>0</v>
      </c>
      <c r="H28" s="348">
        <v>300</v>
      </c>
      <c r="I28" s="287">
        <v>0</v>
      </c>
      <c r="J28" s="782">
        <v>300</v>
      </c>
    </row>
    <row r="29" spans="1:11" s="498" customFormat="1" ht="24.95" customHeight="1" thickBot="1" x14ac:dyDescent="0.25">
      <c r="A29" s="503" t="s">
        <v>364</v>
      </c>
      <c r="B29" s="504">
        <v>550</v>
      </c>
      <c r="C29" s="505">
        <v>0</v>
      </c>
      <c r="D29" s="505">
        <v>550</v>
      </c>
      <c r="E29" s="504">
        <v>0</v>
      </c>
      <c r="F29" s="505">
        <v>0</v>
      </c>
      <c r="G29" s="505">
        <v>0</v>
      </c>
      <c r="H29" s="504">
        <v>550</v>
      </c>
      <c r="I29" s="505">
        <v>0</v>
      </c>
      <c r="J29" s="830">
        <v>550</v>
      </c>
      <c r="K29" s="295"/>
    </row>
    <row r="30" spans="1:11" s="498" customFormat="1" ht="24.95" customHeight="1" thickBot="1" x14ac:dyDescent="0.25">
      <c r="A30" s="506" t="s">
        <v>572</v>
      </c>
      <c r="B30" s="507">
        <v>0</v>
      </c>
      <c r="C30" s="508">
        <v>0</v>
      </c>
      <c r="D30" s="508">
        <v>0</v>
      </c>
      <c r="E30" s="507">
        <v>0</v>
      </c>
      <c r="F30" s="508">
        <v>0</v>
      </c>
      <c r="G30" s="508">
        <v>0</v>
      </c>
      <c r="H30" s="507">
        <v>0</v>
      </c>
      <c r="I30" s="508">
        <v>0</v>
      </c>
      <c r="J30" s="831">
        <v>0</v>
      </c>
      <c r="K30" s="295"/>
    </row>
    <row r="31" spans="1:11" s="296" customFormat="1" ht="35.1" customHeight="1" thickTop="1" thickBot="1" x14ac:dyDescent="0.25">
      <c r="A31" s="509" t="s">
        <v>573</v>
      </c>
      <c r="B31" s="510">
        <v>3000</v>
      </c>
      <c r="C31" s="337">
        <v>0</v>
      </c>
      <c r="D31" s="337">
        <v>3000</v>
      </c>
      <c r="E31" s="510">
        <v>1966</v>
      </c>
      <c r="F31" s="337">
        <v>531</v>
      </c>
      <c r="G31" s="337">
        <v>2497</v>
      </c>
      <c r="H31" s="510">
        <v>4966</v>
      </c>
      <c r="I31" s="337">
        <v>531</v>
      </c>
      <c r="J31" s="791">
        <v>5497</v>
      </c>
      <c r="K31" s="295"/>
    </row>
    <row r="32" spans="1:11" s="296" customFormat="1" ht="35.1" customHeight="1" thickTop="1" x14ac:dyDescent="0.2">
      <c r="A32" s="511"/>
      <c r="B32" s="512"/>
      <c r="C32" s="512"/>
      <c r="D32" s="512"/>
      <c r="E32" s="512"/>
      <c r="F32" s="512"/>
      <c r="G32" s="512"/>
      <c r="H32" s="512"/>
      <c r="I32" s="512"/>
      <c r="J32" s="512"/>
      <c r="K32" s="295"/>
    </row>
    <row r="33" spans="1:11" s="296" customFormat="1" ht="35.1" customHeight="1" x14ac:dyDescent="0.2">
      <c r="A33" s="511"/>
      <c r="B33" s="512"/>
      <c r="C33" s="512"/>
      <c r="D33" s="512"/>
      <c r="E33" s="512"/>
      <c r="F33" s="512"/>
      <c r="G33" s="512"/>
      <c r="H33" s="512"/>
      <c r="I33" s="512"/>
      <c r="J33" s="512"/>
      <c r="K33" s="295"/>
    </row>
    <row r="34" spans="1:11" ht="15.75" customHeight="1" x14ac:dyDescent="0.2">
      <c r="B34" s="408"/>
      <c r="C34" s="408"/>
      <c r="D34" s="408"/>
      <c r="E34" s="408"/>
      <c r="F34" s="408"/>
      <c r="G34" s="408"/>
      <c r="H34" s="408"/>
      <c r="I34" s="408"/>
      <c r="J34" s="408"/>
    </row>
    <row r="35" spans="1:11" ht="15.75" customHeight="1" x14ac:dyDescent="0.2">
      <c r="B35" s="408"/>
      <c r="C35" s="408"/>
      <c r="D35" s="408"/>
      <c r="E35" s="408"/>
      <c r="F35" s="408"/>
      <c r="G35" s="408"/>
      <c r="H35" s="408"/>
      <c r="I35" s="408"/>
      <c r="J35" s="408"/>
    </row>
    <row r="36" spans="1:11" ht="15.75" customHeight="1" x14ac:dyDescent="0.2">
      <c r="B36" s="408"/>
      <c r="C36" s="408"/>
      <c r="D36" s="408"/>
      <c r="E36" s="408"/>
      <c r="F36" s="408"/>
      <c r="G36" s="408"/>
      <c r="H36" s="408"/>
      <c r="I36" s="408"/>
      <c r="J36" s="408"/>
    </row>
    <row r="37" spans="1:11" ht="15.75" customHeight="1" x14ac:dyDescent="0.2">
      <c r="B37" s="408"/>
      <c r="C37" s="408"/>
      <c r="D37" s="408"/>
      <c r="E37" s="408"/>
      <c r="F37" s="408"/>
      <c r="G37" s="408"/>
      <c r="H37" s="408"/>
      <c r="I37" s="408"/>
      <c r="J37" s="408"/>
    </row>
    <row r="38" spans="1:11" ht="15.75" customHeight="1" x14ac:dyDescent="0.2">
      <c r="B38" s="408"/>
      <c r="C38" s="408"/>
      <c r="D38" s="408"/>
      <c r="E38" s="408"/>
      <c r="F38" s="408"/>
      <c r="G38" s="408"/>
      <c r="H38" s="408"/>
      <c r="I38" s="408"/>
      <c r="J38" s="408"/>
    </row>
    <row r="39" spans="1:11" ht="15.75" customHeight="1" x14ac:dyDescent="0.2">
      <c r="B39" s="408"/>
      <c r="C39" s="408"/>
      <c r="D39" s="408"/>
      <c r="E39" s="408"/>
      <c r="F39" s="408"/>
      <c r="G39" s="408"/>
      <c r="H39" s="408"/>
      <c r="I39" s="408"/>
      <c r="J39" s="408"/>
    </row>
    <row r="40" spans="1:11" ht="15.75" customHeight="1" x14ac:dyDescent="0.2">
      <c r="B40" s="408"/>
      <c r="C40" s="408"/>
      <c r="D40" s="408"/>
      <c r="E40" s="408"/>
      <c r="F40" s="408"/>
      <c r="G40" s="408"/>
      <c r="H40" s="408"/>
      <c r="I40" s="408"/>
      <c r="J40" s="408"/>
    </row>
    <row r="41" spans="1:11" ht="15.75" customHeight="1" x14ac:dyDescent="0.2">
      <c r="B41" s="408"/>
      <c r="C41" s="408"/>
      <c r="D41" s="408"/>
      <c r="E41" s="408"/>
      <c r="F41" s="408"/>
      <c r="G41" s="408"/>
      <c r="H41" s="408"/>
      <c r="I41" s="408"/>
      <c r="J41" s="408"/>
    </row>
  </sheetData>
  <mergeCells count="10">
    <mergeCell ref="A16:J16"/>
    <mergeCell ref="A21:J21"/>
    <mergeCell ref="A26:J26"/>
    <mergeCell ref="A2:A3"/>
    <mergeCell ref="B2:D2"/>
    <mergeCell ref="E2:G2"/>
    <mergeCell ref="H2:J2"/>
    <mergeCell ref="A7:J7"/>
    <mergeCell ref="A12:J12"/>
    <mergeCell ref="A4:J4"/>
  </mergeCells>
  <printOptions horizontalCentered="1"/>
  <pageMargins left="0.55118110236220474" right="0.55118110236220474" top="1.299212598425197" bottom="0.98425196850393704" header="0.59055118110236227" footer="0.51181102362204722"/>
  <pageSetup paperSize="9" scale="67" orientation="portrait" r:id="rId1"/>
  <headerFooter alignWithMargins="0">
    <oddHeader>&amp;C&amp;"Arial,Félkövér"&amp;16
KÖRNYEZETVÉDELMI ALAP 2014. ÉVI 
ELŐIRÁNYZATA&amp;R&amp;"Times New Roman CE,Félkövér"&amp;16 &amp;"Arial,Félkövér"&amp;12 3/D. melléklet a .../2014.(.....) önkormányzati rendelethez</oddHeader>
    <oddFooter>&amp;L&amp;F&amp;C&amp;P/&amp;N&amp;R&amp;12 3/D. melléklet a .../2014. (.....) önkormányzati rendelethez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A1:I23"/>
  <sheetViews>
    <sheetView showGridLines="0" zoomScale="55" workbookViewId="0">
      <selection activeCell="D1" sqref="D1"/>
    </sheetView>
  </sheetViews>
  <sheetFormatPr defaultColWidth="10.28515625" defaultRowHeight="15" x14ac:dyDescent="0.2"/>
  <cols>
    <col min="1" max="1" width="9.7109375" style="546" customWidth="1"/>
    <col min="2" max="2" width="7.140625" style="546" customWidth="1"/>
    <col min="3" max="3" width="58.5703125" style="546" customWidth="1"/>
    <col min="4" max="4" width="8" style="412" bestFit="1" customWidth="1"/>
    <col min="5" max="5" width="6.5703125" style="412" bestFit="1" customWidth="1"/>
    <col min="6" max="6" width="8" style="412" bestFit="1" customWidth="1"/>
    <col min="7" max="7" width="6.5703125" style="412" bestFit="1" customWidth="1"/>
    <col min="8" max="8" width="8" style="412" bestFit="1" customWidth="1"/>
    <col min="9" max="9" width="6.5703125" style="412" bestFit="1" customWidth="1"/>
    <col min="10" max="16384" width="10.28515625" style="280"/>
  </cols>
  <sheetData>
    <row r="1" spans="1:9" ht="18" customHeight="1" thickBot="1" x14ac:dyDescent="0.25">
      <c r="A1" s="513"/>
      <c r="B1" s="340"/>
      <c r="C1" s="514"/>
      <c r="D1" s="515"/>
      <c r="E1" s="515"/>
      <c r="F1" s="515"/>
      <c r="G1" s="515"/>
      <c r="H1" s="515"/>
      <c r="I1" s="515"/>
    </row>
    <row r="2" spans="1:9" ht="42" customHeight="1" thickTop="1" x14ac:dyDescent="0.2">
      <c r="A2" s="1378" t="s">
        <v>574</v>
      </c>
      <c r="B2" s="1381" t="s">
        <v>57</v>
      </c>
      <c r="C2" s="516"/>
      <c r="D2" s="1384" t="s">
        <v>575</v>
      </c>
      <c r="E2" s="1385"/>
      <c r="F2" s="832" t="s">
        <v>4</v>
      </c>
      <c r="G2" s="833"/>
      <c r="H2" s="832" t="s">
        <v>5</v>
      </c>
      <c r="I2" s="834"/>
    </row>
    <row r="3" spans="1:9" ht="20.100000000000001" customHeight="1" x14ac:dyDescent="0.25">
      <c r="A3" s="1379"/>
      <c r="B3" s="1382"/>
      <c r="C3" s="517" t="s">
        <v>576</v>
      </c>
      <c r="D3" s="518" t="s">
        <v>577</v>
      </c>
      <c r="E3" s="519" t="s">
        <v>578</v>
      </c>
      <c r="F3" s="518" t="s">
        <v>577</v>
      </c>
      <c r="G3" s="519" t="s">
        <v>578</v>
      </c>
      <c r="H3" s="518" t="s">
        <v>577</v>
      </c>
      <c r="I3" s="835" t="s">
        <v>578</v>
      </c>
    </row>
    <row r="4" spans="1:9" ht="13.5" customHeight="1" thickBot="1" x14ac:dyDescent="0.3">
      <c r="A4" s="1380"/>
      <c r="B4" s="1383"/>
      <c r="C4" s="520"/>
      <c r="D4" s="521">
        <v>3</v>
      </c>
      <c r="E4" s="521">
        <v>4</v>
      </c>
      <c r="F4" s="521"/>
      <c r="G4" s="521"/>
      <c r="H4" s="521"/>
      <c r="I4" s="836"/>
    </row>
    <row r="5" spans="1:9" ht="34.5" customHeight="1" thickTop="1" thickBot="1" x14ac:dyDescent="0.25">
      <c r="A5" s="522" t="s">
        <v>579</v>
      </c>
      <c r="B5" s="1386" t="s">
        <v>580</v>
      </c>
      <c r="C5" s="1387"/>
      <c r="D5" s="523">
        <v>114</v>
      </c>
      <c r="E5" s="524">
        <v>6</v>
      </c>
      <c r="F5" s="523">
        <v>22</v>
      </c>
      <c r="G5" s="524">
        <v>0</v>
      </c>
      <c r="H5" s="523">
        <v>136</v>
      </c>
      <c r="I5" s="837">
        <v>6</v>
      </c>
    </row>
    <row r="6" spans="1:9" ht="34.5" customHeight="1" x14ac:dyDescent="0.2">
      <c r="A6" s="525"/>
      <c r="B6" s="526">
        <v>1</v>
      </c>
      <c r="C6" s="527" t="s">
        <v>78</v>
      </c>
      <c r="D6" s="528">
        <v>23</v>
      </c>
      <c r="E6" s="529">
        <v>0</v>
      </c>
      <c r="F6" s="528">
        <v>0</v>
      </c>
      <c r="G6" s="529">
        <v>0</v>
      </c>
      <c r="H6" s="528">
        <v>23</v>
      </c>
      <c r="I6" s="838">
        <v>0</v>
      </c>
    </row>
    <row r="7" spans="1:9" ht="34.5" customHeight="1" x14ac:dyDescent="0.2">
      <c r="A7" s="525"/>
      <c r="B7" s="530">
        <v>2</v>
      </c>
      <c r="C7" s="531" t="s">
        <v>81</v>
      </c>
      <c r="D7" s="532">
        <v>39</v>
      </c>
      <c r="E7" s="533">
        <v>3</v>
      </c>
      <c r="F7" s="532">
        <v>0</v>
      </c>
      <c r="G7" s="533">
        <v>0</v>
      </c>
      <c r="H7" s="532">
        <v>39</v>
      </c>
      <c r="I7" s="839">
        <v>3</v>
      </c>
    </row>
    <row r="8" spans="1:9" ht="34.5" customHeight="1" x14ac:dyDescent="0.2">
      <c r="A8" s="534"/>
      <c r="B8" s="535">
        <v>3</v>
      </c>
      <c r="C8" s="531" t="s">
        <v>82</v>
      </c>
      <c r="D8" s="532">
        <v>173</v>
      </c>
      <c r="E8" s="533">
        <v>11</v>
      </c>
      <c r="F8" s="532">
        <v>0</v>
      </c>
      <c r="G8" s="533">
        <v>0</v>
      </c>
      <c r="H8" s="532">
        <v>173</v>
      </c>
      <c r="I8" s="839">
        <v>11</v>
      </c>
    </row>
    <row r="9" spans="1:9" ht="34.5" customHeight="1" x14ac:dyDescent="0.2">
      <c r="A9" s="536"/>
      <c r="B9" s="526">
        <v>4</v>
      </c>
      <c r="C9" s="527" t="s">
        <v>581</v>
      </c>
      <c r="D9" s="532">
        <v>34</v>
      </c>
      <c r="E9" s="533">
        <v>3</v>
      </c>
      <c r="F9" s="532">
        <v>0</v>
      </c>
      <c r="G9" s="533">
        <v>0</v>
      </c>
      <c r="H9" s="532">
        <v>34</v>
      </c>
      <c r="I9" s="839">
        <v>3</v>
      </c>
    </row>
    <row r="10" spans="1:9" ht="34.5" customHeight="1" thickBot="1" x14ac:dyDescent="0.25">
      <c r="A10" s="537" t="s">
        <v>582</v>
      </c>
      <c r="B10" s="1388" t="s">
        <v>583</v>
      </c>
      <c r="C10" s="1389"/>
      <c r="D10" s="538">
        <v>269</v>
      </c>
      <c r="E10" s="539">
        <v>17</v>
      </c>
      <c r="F10" s="538">
        <v>0</v>
      </c>
      <c r="G10" s="539">
        <v>0</v>
      </c>
      <c r="H10" s="538">
        <v>269</v>
      </c>
      <c r="I10" s="840">
        <v>17</v>
      </c>
    </row>
    <row r="11" spans="1:9" ht="34.5" customHeight="1" thickBot="1" x14ac:dyDescent="0.25">
      <c r="A11" s="540" t="s">
        <v>584</v>
      </c>
      <c r="B11" s="1390" t="s">
        <v>585</v>
      </c>
      <c r="C11" s="1391"/>
      <c r="D11" s="532">
        <v>19</v>
      </c>
      <c r="E11" s="533">
        <v>1</v>
      </c>
      <c r="F11" s="532">
        <v>0</v>
      </c>
      <c r="G11" s="533">
        <v>0</v>
      </c>
      <c r="H11" s="532">
        <v>19</v>
      </c>
      <c r="I11" s="839">
        <v>1</v>
      </c>
    </row>
    <row r="12" spans="1:9" ht="39.950000000000003" customHeight="1" thickBot="1" x14ac:dyDescent="0.25">
      <c r="A12" s="541" t="s">
        <v>586</v>
      </c>
      <c r="B12" s="542"/>
      <c r="C12" s="543"/>
      <c r="D12" s="544">
        <v>402</v>
      </c>
      <c r="E12" s="545">
        <v>24</v>
      </c>
      <c r="F12" s="544">
        <v>22</v>
      </c>
      <c r="G12" s="544">
        <v>0</v>
      </c>
      <c r="H12" s="544">
        <v>424</v>
      </c>
      <c r="I12" s="841">
        <v>24</v>
      </c>
    </row>
    <row r="13" spans="1:9" ht="9" customHeight="1" thickTop="1" thickBot="1" x14ac:dyDescent="0.25">
      <c r="D13" s="547"/>
      <c r="E13" s="548"/>
      <c r="G13" s="547"/>
      <c r="I13" s="842">
        <v>0</v>
      </c>
    </row>
    <row r="14" spans="1:9" ht="34.5" customHeight="1" thickTop="1" x14ac:dyDescent="0.2">
      <c r="A14" s="1374" t="s">
        <v>587</v>
      </c>
      <c r="B14" s="1375"/>
      <c r="C14" s="1375"/>
      <c r="D14" s="549">
        <v>454</v>
      </c>
      <c r="E14" s="549">
        <v>30</v>
      </c>
      <c r="F14" s="549">
        <v>0</v>
      </c>
      <c r="G14" s="549">
        <v>0</v>
      </c>
      <c r="H14" s="549">
        <v>454</v>
      </c>
      <c r="I14" s="843">
        <v>30</v>
      </c>
    </row>
    <row r="15" spans="1:9" s="401" customFormat="1" ht="34.5" customHeight="1" thickBot="1" x14ac:dyDescent="0.25">
      <c r="A15" s="1376" t="s">
        <v>588</v>
      </c>
      <c r="B15" s="1377"/>
      <c r="C15" s="1377"/>
      <c r="D15" s="550">
        <v>0</v>
      </c>
      <c r="E15" s="550">
        <v>0</v>
      </c>
      <c r="F15" s="550">
        <v>38</v>
      </c>
      <c r="G15" s="550">
        <v>10</v>
      </c>
      <c r="H15" s="550">
        <v>38</v>
      </c>
      <c r="I15" s="844">
        <v>10</v>
      </c>
    </row>
    <row r="16" spans="1:9" ht="21" thickTop="1" x14ac:dyDescent="0.2">
      <c r="A16" s="551"/>
    </row>
    <row r="17" spans="1:9" s="546" customFormat="1" ht="20.25" x14ac:dyDescent="0.2">
      <c r="A17" s="551"/>
      <c r="D17" s="412"/>
      <c r="E17" s="412"/>
      <c r="F17" s="412"/>
      <c r="G17" s="412"/>
      <c r="H17" s="412"/>
      <c r="I17" s="412"/>
    </row>
    <row r="18" spans="1:9" s="546" customFormat="1" ht="20.25" x14ac:dyDescent="0.2">
      <c r="A18" s="551"/>
      <c r="D18" s="412"/>
      <c r="E18" s="412"/>
      <c r="F18" s="412"/>
      <c r="G18" s="412"/>
      <c r="H18" s="412"/>
      <c r="I18" s="412"/>
    </row>
    <row r="19" spans="1:9" s="546" customFormat="1" ht="20.25" x14ac:dyDescent="0.2">
      <c r="A19" s="551"/>
      <c r="D19" s="412"/>
      <c r="E19" s="412"/>
      <c r="F19" s="412"/>
      <c r="G19" s="412"/>
      <c r="H19" s="412"/>
      <c r="I19" s="412"/>
    </row>
    <row r="20" spans="1:9" s="546" customFormat="1" ht="20.25" x14ac:dyDescent="0.2">
      <c r="A20" s="551"/>
      <c r="D20" s="412"/>
      <c r="E20" s="412"/>
      <c r="F20" s="412"/>
      <c r="G20" s="412"/>
      <c r="H20" s="412"/>
      <c r="I20" s="412"/>
    </row>
    <row r="21" spans="1:9" s="546" customFormat="1" ht="20.25" x14ac:dyDescent="0.2">
      <c r="A21" s="551"/>
      <c r="D21" s="412"/>
      <c r="E21" s="412"/>
      <c r="F21" s="412"/>
      <c r="G21" s="412"/>
      <c r="H21" s="412"/>
      <c r="I21" s="412"/>
    </row>
    <row r="22" spans="1:9" s="546" customFormat="1" ht="20.25" x14ac:dyDescent="0.2">
      <c r="A22" s="551"/>
      <c r="D22" s="412"/>
      <c r="E22" s="412"/>
      <c r="F22" s="412"/>
      <c r="G22" s="412"/>
      <c r="H22" s="412"/>
      <c r="I22" s="412"/>
    </row>
    <row r="23" spans="1:9" s="546" customFormat="1" ht="20.25" x14ac:dyDescent="0.2">
      <c r="A23" s="551"/>
      <c r="D23" s="412"/>
      <c r="E23" s="412"/>
      <c r="F23" s="412"/>
      <c r="G23" s="412"/>
      <c r="H23" s="412"/>
      <c r="I23" s="412"/>
    </row>
  </sheetData>
  <mergeCells count="8">
    <mergeCell ref="A14:C14"/>
    <mergeCell ref="A15:C15"/>
    <mergeCell ref="A2:A4"/>
    <mergeCell ref="B2:B4"/>
    <mergeCell ref="D2:E2"/>
    <mergeCell ref="B5:C5"/>
    <mergeCell ref="B10:C10"/>
    <mergeCell ref="B11:C11"/>
  </mergeCells>
  <printOptions horizontalCentered="1"/>
  <pageMargins left="0.11811023622047245" right="0" top="1.1811023622047245" bottom="0.39370078740157483" header="0.43307086614173229" footer="0.23622047244094491"/>
  <pageSetup paperSize="9" scale="75" orientation="portrait" r:id="rId1"/>
  <headerFooter alignWithMargins="0">
    <oddHeader>&amp;C&amp;"Arial,Félkövér"&amp;16
AZ ÖNKORMÁNYZAT INTÉZMÉNYEINEK
2014. ÉVI LÉTSZÁM-ELŐIRÁNYZATAI&amp;R&amp;"Arial,Félkövér"&amp;12 4.  melléklet a ..../2014.(.....) önkormányzati rendelethez</oddHeader>
    <oddFooter>&amp;L&amp;F&amp;C&amp;P/&amp;N&amp;R&amp;12 4.  melléklet a .../2014. (.....) önkormányzati rendelethez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20</vt:i4>
      </vt:variant>
      <vt:variant>
        <vt:lpstr>Névvel ellátott tartományok</vt:lpstr>
      </vt:variant>
      <vt:variant>
        <vt:i4>17</vt:i4>
      </vt:variant>
    </vt:vector>
  </HeadingPairs>
  <TitlesOfParts>
    <vt:vector size="37" baseType="lpstr">
      <vt:lpstr>1-Mérleg</vt:lpstr>
      <vt:lpstr>2-Bevételek</vt:lpstr>
      <vt:lpstr>3-Kiadások</vt:lpstr>
      <vt:lpstr>2A-Normatíva</vt:lpstr>
      <vt:lpstr>3A-kommunális</vt:lpstr>
      <vt:lpstr>3B-fejlesztés-felújítás</vt:lpstr>
      <vt:lpstr>3C-Céljellegű</vt:lpstr>
      <vt:lpstr>3D-Környezetvéd Alap</vt:lpstr>
      <vt:lpstr>4-létszámok</vt:lpstr>
      <vt:lpstr>5-kötváll</vt:lpstr>
      <vt:lpstr>6-közvetett támog</vt:lpstr>
      <vt:lpstr>7-nem kötelező</vt:lpstr>
      <vt:lpstr>8-EU</vt:lpstr>
      <vt:lpstr>9-Mfüred</vt:lpstr>
      <vt:lpstr>10-hitelfelv korl</vt:lpstr>
      <vt:lpstr>11-ei ütemterv</vt:lpstr>
      <vt:lpstr>12-gördülő</vt:lpstr>
      <vt:lpstr>címrend</vt:lpstr>
      <vt:lpstr>1. számú táj.</vt:lpstr>
      <vt:lpstr>2. számú táj.</vt:lpstr>
      <vt:lpstr>'2A-Normatíva'!Nyomtatási_cím</vt:lpstr>
      <vt:lpstr>'2-Bevételek'!Nyomtatási_cím</vt:lpstr>
      <vt:lpstr>'3B-fejlesztés-felújítás'!Nyomtatási_cím</vt:lpstr>
      <vt:lpstr>'3C-Céljellegű'!Nyomtatási_cím</vt:lpstr>
      <vt:lpstr>'3-Kiadások'!Nyomtatási_cím</vt:lpstr>
      <vt:lpstr>'7-nem kötelező'!Nyomtatási_cím</vt:lpstr>
      <vt:lpstr>'1. számú táj.'!Nyomtatási_terület</vt:lpstr>
      <vt:lpstr>'10-hitelfelv korl'!Nyomtatási_terület</vt:lpstr>
      <vt:lpstr>'11-ei ütemterv'!Nyomtatási_terület</vt:lpstr>
      <vt:lpstr>'2. számú táj.'!Nyomtatási_terület</vt:lpstr>
      <vt:lpstr>'2A-Normatíva'!Nyomtatási_terület</vt:lpstr>
      <vt:lpstr>'2-Bevételek'!Nyomtatási_terület</vt:lpstr>
      <vt:lpstr>'3A-kommunális'!Nyomtatási_terület</vt:lpstr>
      <vt:lpstr>'3C-Céljellegű'!Nyomtatási_terület</vt:lpstr>
      <vt:lpstr>'3-Kiadások'!Nyomtatási_terület</vt:lpstr>
      <vt:lpstr>'5-kötváll'!Nyomtatási_terület</vt:lpstr>
      <vt:lpstr>'6-közvetett támog'!Nyomtatási_terület</vt:lpstr>
    </vt:vector>
  </TitlesOfParts>
  <Company>Gyöngyös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Pintér Ágnes</dc:creator>
  <cp:lastModifiedBy>Garics Melinda</cp:lastModifiedBy>
  <cp:lastPrinted>2014-06-18T08:24:55Z</cp:lastPrinted>
  <dcterms:created xsi:type="dcterms:W3CDTF">2014-06-17T11:40:57Z</dcterms:created>
  <dcterms:modified xsi:type="dcterms:W3CDTF">2014-07-02T10:42:56Z</dcterms:modified>
</cp:coreProperties>
</file>