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<sst xmlns="http://schemas.openxmlformats.org/spreadsheetml/2006/main" count="82" uniqueCount="82">
  <si>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</si>
  <si>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</si>
  <si>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</si>
  <si>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</si>
  <si>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</si>
  <si>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</si>
  <si>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</si>
  <si>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</si>
  <si>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</si>
  <si>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</si>
  <si>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</si>
  <si>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</si>
  <si>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</si>
  <si>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</si>
  <si>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</si>
  <si>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</si>
  <si>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</si>
  <si>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</si>
  <si>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</si>
  <si>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</si>
  <si>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</si>
  <si>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</si>
  <si>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</si>
  <si>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</si>
  <si>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</si>
  <si>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</si>
  <si>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</si>
  <si>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</si>
  <si>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</si>
  <si>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</si>
  <si>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</si>
  <si>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</si>
  <si>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</si>
  <si>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</si>
  <si>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</si>
  <si>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</si>
  <si>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</si>
  <si>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</si>
  <si>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</si>
  <si>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</si>
  <si>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</si>
  <si>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</si>
  <si>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</si>
  <si>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</si>
  <si>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</si>
  <si>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</si>
  <si>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</si>
  <si>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</si>
  <si>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</si>
  <si>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</si>
  <si>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</si>
  <si>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</si>
  <si>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</si>
  <si>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</si>
  <si>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</si>
  <si>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</si>
  <si>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</si>
  <si>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Működési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</si>
  <si>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</si>
  <si>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</si>
  <si>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</si>
  <si>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</si>
  <si>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</si>
  <si>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</si>
  <si>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</si>
  <si>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Maradvány felhasználás</t>
  </si>
  <si>
    <t>Tartalék</t>
  </si>
  <si>
    <t>Felújítás, berzházás</t>
  </si>
  <si>
    <t>28.</t>
  </si>
  <si>
    <t>29.</t>
  </si>
  <si>
    <t>30.</t>
  </si>
  <si>
    <t>Záró pénzkészlet</t>
  </si>
  <si>
    <t>Önkorm. működési tám.</t>
  </si>
  <si>
    <t>Műk. célú támog.áht-n bel.</t>
  </si>
  <si>
    <t>Felh. célú átvett pénze.</t>
  </si>
  <si>
    <t>Nyitó + Bev. össz.:</t>
  </si>
  <si>
    <t>Munkaadókat terh. Járulék</t>
  </si>
  <si>
    <t>Ellátottak pénzb. juttatásai</t>
  </si>
  <si>
    <t>Állami támog.megel.vfiz.</t>
  </si>
  <si>
    <t>Egyéb felhalm. kiadás</t>
  </si>
  <si>
    <t xml:space="preserve">              Likviditási ütemterv 2017. évre </t>
  </si>
  <si>
    <t>15. melléklet az önkormányzat 2017. évi költségvetéséről szóló 3/2017.(II.24.)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</si>
</sst>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3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8.75390625" style="0" customWidth="1"/>
    <col min="4" max="6" width="8.25390625" style="0" customWidth="1"/>
    <col min="7" max="7" width="8.375" style="0" customWidth="1"/>
    <col min="8" max="9" width="8.125" style="0" customWidth="1"/>
    <col min="10" max="10" width="8.253906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625" style="0" customWidth="1"/>
    <col min="15" max="15" width="8.875" style="0" customWidth="1"/>
  </cols>
  <sheetData>
    <row r="1" spans="2:15" ht="12.75">
      <c r="B1" s="25" t="s">
        <v>81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3" spans="1:15" ht="15.75">
      <c r="A3" s="26" t="s">
        <v>80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ht="12.75">
      <c r="O5" s="8" t="s">
        <v>20</v>
      </c>
    </row>
    <row r="6" spans="1:15" ht="12.75">
      <c r="A6" s="2"/>
      <c r="B6" s="16" t="s">
        <v>21</v>
      </c>
      <c r="C6" s="16" t="s">
        <v>22</v>
      </c>
      <c r="D6" s="16" t="s">
        <v>23</v>
      </c>
      <c r="E6" s="16" t="s">
        <v>24</v>
      </c>
      <c r="F6" s="16" t="s">
        <v>25</v>
      </c>
      <c r="G6" s="1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</row>
    <row r="7" spans="1:15" s="9" customFormat="1" ht="12.75" customHeight="1">
      <c r="A7" s="1" t="s">
        <v>35</v>
      </c>
      <c r="B7" s="1" t="s">
        <v>13</v>
      </c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" t="s">
        <v>12</v>
      </c>
    </row>
    <row r="8" spans="1:15" s="10" customFormat="1" ht="12.75" customHeight="1">
      <c r="A8" s="1" t="s">
        <v>36</v>
      </c>
      <c r="B8" s="19" t="s">
        <v>59</v>
      </c>
      <c r="C8" s="21">
        <v>106926</v>
      </c>
      <c r="D8" s="22">
        <v>97618</v>
      </c>
      <c r="E8" s="22">
        <v>89486</v>
      </c>
      <c r="F8" s="22">
        <v>114859</v>
      </c>
      <c r="G8" s="22">
        <v>107208</v>
      </c>
      <c r="H8" s="22">
        <v>103352</v>
      </c>
      <c r="I8" s="22">
        <v>96554</v>
      </c>
      <c r="J8" s="22">
        <v>89043</v>
      </c>
      <c r="K8" s="22">
        <v>83733</v>
      </c>
      <c r="L8" s="22">
        <v>106536</v>
      </c>
      <c r="M8" s="22">
        <v>100445</v>
      </c>
      <c r="N8" s="22">
        <v>94825</v>
      </c>
      <c r="O8" s="22"/>
    </row>
    <row r="9" spans="1:15" s="10" customFormat="1" ht="12.75" customHeight="1">
      <c r="A9" s="1" t="s">
        <v>37</v>
      </c>
      <c r="B9" s="19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10" customFormat="1" ht="12.75" customHeight="1">
      <c r="A10" s="1" t="s">
        <v>38</v>
      </c>
      <c r="B10" s="3" t="s">
        <v>14</v>
      </c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0" customFormat="1" ht="12.75" customHeight="1">
      <c r="A11" s="1" t="s">
        <v>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1" customFormat="1" ht="12.75" customHeight="1">
      <c r="A12" s="1" t="s">
        <v>40</v>
      </c>
      <c r="B12" s="5" t="s">
        <v>72</v>
      </c>
      <c r="C12" s="5">
        <v>49947</v>
      </c>
      <c r="D12" s="5">
        <v>34074</v>
      </c>
      <c r="E12" s="5">
        <v>34074</v>
      </c>
      <c r="F12" s="5">
        <v>34074</v>
      </c>
      <c r="G12" s="5">
        <v>34074</v>
      </c>
      <c r="H12" s="5">
        <v>34074</v>
      </c>
      <c r="I12" s="24">
        <v>34074</v>
      </c>
      <c r="J12" s="5">
        <v>34074</v>
      </c>
      <c r="K12" s="5">
        <v>34074</v>
      </c>
      <c r="L12" s="5">
        <v>34073</v>
      </c>
      <c r="M12" s="5">
        <v>34073</v>
      </c>
      <c r="N12" s="5">
        <v>34073</v>
      </c>
      <c r="O12" s="5">
        <f aca="true" t="shared" si="0" ref="O12:O17">SUM(C12:N12)</f>
        <v>424758</v>
      </c>
    </row>
    <row r="13" spans="1:15" s="11" customFormat="1" ht="12.75" customHeight="1">
      <c r="A13" s="1" t="s">
        <v>41</v>
      </c>
      <c r="B13" s="5" t="s">
        <v>73</v>
      </c>
      <c r="C13" s="5">
        <v>15655</v>
      </c>
      <c r="D13" s="5">
        <v>15655</v>
      </c>
      <c r="E13" s="5">
        <v>15656</v>
      </c>
      <c r="F13" s="5">
        <v>672</v>
      </c>
      <c r="G13" s="5">
        <v>1822</v>
      </c>
      <c r="H13" s="5">
        <v>912</v>
      </c>
      <c r="I13" s="24">
        <v>672</v>
      </c>
      <c r="J13" s="5">
        <v>672</v>
      </c>
      <c r="K13" s="5">
        <v>672</v>
      </c>
      <c r="L13" s="5">
        <v>671</v>
      </c>
      <c r="M13" s="5">
        <v>1821</v>
      </c>
      <c r="N13" s="5">
        <v>671</v>
      </c>
      <c r="O13" s="5">
        <f t="shared" si="0"/>
        <v>55551</v>
      </c>
    </row>
    <row r="14" spans="1:15" s="12" customFormat="1" ht="12.75" customHeight="1">
      <c r="A14" s="1" t="s">
        <v>42</v>
      </c>
      <c r="B14" s="5" t="s">
        <v>56</v>
      </c>
      <c r="C14" s="5">
        <v>910</v>
      </c>
      <c r="D14" s="5">
        <v>1015</v>
      </c>
      <c r="E14" s="5">
        <v>33520</v>
      </c>
      <c r="F14" s="5">
        <v>1782</v>
      </c>
      <c r="G14" s="5">
        <v>2418</v>
      </c>
      <c r="H14" s="5">
        <v>887</v>
      </c>
      <c r="I14" s="24">
        <v>913</v>
      </c>
      <c r="J14" s="5">
        <v>623</v>
      </c>
      <c r="K14" s="5">
        <v>30340</v>
      </c>
      <c r="L14" s="5">
        <v>2536</v>
      </c>
      <c r="M14" s="5">
        <v>866</v>
      </c>
      <c r="N14" s="5">
        <v>3340</v>
      </c>
      <c r="O14" s="5">
        <f t="shared" si="0"/>
        <v>79150</v>
      </c>
    </row>
    <row r="15" spans="1:15" s="12" customFormat="1" ht="12.75" customHeight="1">
      <c r="A15" s="1" t="s">
        <v>43</v>
      </c>
      <c r="B15" s="5" t="s">
        <v>57</v>
      </c>
      <c r="C15" s="5">
        <v>7679</v>
      </c>
      <c r="D15" s="5">
        <v>7679</v>
      </c>
      <c r="E15" s="5">
        <v>7679</v>
      </c>
      <c r="F15" s="5">
        <v>7680</v>
      </c>
      <c r="G15" s="5">
        <v>7679</v>
      </c>
      <c r="H15" s="5">
        <v>7679</v>
      </c>
      <c r="I15" s="5">
        <v>7679</v>
      </c>
      <c r="J15" s="5">
        <v>7680</v>
      </c>
      <c r="K15" s="5">
        <v>7679</v>
      </c>
      <c r="L15" s="5">
        <v>7679</v>
      </c>
      <c r="M15" s="5">
        <v>7679</v>
      </c>
      <c r="N15" s="5">
        <v>7680</v>
      </c>
      <c r="O15" s="5">
        <f t="shared" si="0"/>
        <v>92151</v>
      </c>
    </row>
    <row r="16" spans="1:15" s="12" customFormat="1" ht="12.75" customHeight="1">
      <c r="A16" s="1" t="s">
        <v>44</v>
      </c>
      <c r="B16" s="5" t="s">
        <v>74</v>
      </c>
      <c r="C16" s="5">
        <v>270</v>
      </c>
      <c r="D16" s="5">
        <v>270</v>
      </c>
      <c r="E16" s="5">
        <v>270</v>
      </c>
      <c r="F16" s="5">
        <v>260</v>
      </c>
      <c r="G16" s="5">
        <v>270</v>
      </c>
      <c r="H16" s="5">
        <v>270</v>
      </c>
      <c r="I16" s="5">
        <v>270</v>
      </c>
      <c r="J16" s="5">
        <v>260</v>
      </c>
      <c r="K16" s="5">
        <v>270</v>
      </c>
      <c r="L16" s="5">
        <v>270</v>
      </c>
      <c r="M16" s="5">
        <v>260</v>
      </c>
      <c r="N16" s="5">
        <v>260</v>
      </c>
      <c r="O16" s="5">
        <f t="shared" si="0"/>
        <v>3200</v>
      </c>
    </row>
    <row r="17" spans="1:15" s="12" customFormat="1" ht="12.75" customHeight="1">
      <c r="A17" s="1" t="s">
        <v>45</v>
      </c>
      <c r="B17" s="5" t="s">
        <v>65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f t="shared" si="0"/>
        <v>0</v>
      </c>
    </row>
    <row r="18" spans="1:15" s="13" customFormat="1" ht="12.75" customHeight="1">
      <c r="A18" s="1" t="s">
        <v>46</v>
      </c>
      <c r="B18" s="6" t="s">
        <v>15</v>
      </c>
      <c r="C18" s="6">
        <f aca="true" t="shared" si="1" ref="C18:O18">SUM(C12:C17)</f>
        <v>74461</v>
      </c>
      <c r="D18" s="6">
        <f t="shared" si="1"/>
        <v>58693</v>
      </c>
      <c r="E18" s="6">
        <f t="shared" si="1"/>
        <v>91199</v>
      </c>
      <c r="F18" s="6">
        <f t="shared" si="1"/>
        <v>44468</v>
      </c>
      <c r="G18" s="6">
        <f t="shared" si="1"/>
        <v>46263</v>
      </c>
      <c r="H18" s="6">
        <f t="shared" si="1"/>
        <v>43822</v>
      </c>
      <c r="I18" s="6">
        <f t="shared" si="1"/>
        <v>43608</v>
      </c>
      <c r="J18" s="6">
        <f t="shared" si="1"/>
        <v>43309</v>
      </c>
      <c r="K18" s="6">
        <f t="shared" si="1"/>
        <v>73035</v>
      </c>
      <c r="L18" s="6">
        <f t="shared" si="1"/>
        <v>45229</v>
      </c>
      <c r="M18" s="6">
        <f t="shared" si="1"/>
        <v>44699</v>
      </c>
      <c r="N18" s="6">
        <f t="shared" si="1"/>
        <v>46024</v>
      </c>
      <c r="O18" s="6">
        <f t="shared" si="1"/>
        <v>654810</v>
      </c>
    </row>
    <row r="19" spans="1:15" s="12" customFormat="1" ht="12.75" customHeight="1">
      <c r="A19" s="1" t="s">
        <v>47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12" customFormat="1" ht="12.75" customHeight="1">
      <c r="A20" s="1" t="s">
        <v>48</v>
      </c>
      <c r="B20" s="20" t="s">
        <v>75</v>
      </c>
      <c r="C20" s="22">
        <f>SUM(C8,C18)</f>
        <v>181387</v>
      </c>
      <c r="D20" s="22">
        <v>156311</v>
      </c>
      <c r="E20" s="22">
        <v>180685</v>
      </c>
      <c r="F20" s="22">
        <v>159327</v>
      </c>
      <c r="G20" s="22">
        <v>153471</v>
      </c>
      <c r="H20" s="22">
        <v>147174</v>
      </c>
      <c r="I20" s="22">
        <v>140162</v>
      </c>
      <c r="J20" s="22">
        <v>132352</v>
      </c>
      <c r="K20" s="22">
        <v>156768</v>
      </c>
      <c r="L20" s="22">
        <f>SUM(L18,L8)</f>
        <v>151765</v>
      </c>
      <c r="M20" s="22">
        <f>SUM(M18,M8)</f>
        <v>145144</v>
      </c>
      <c r="N20" s="22">
        <f>SUM(N18,N8)</f>
        <v>140849</v>
      </c>
      <c r="O20" s="22"/>
    </row>
    <row r="21" spans="1:15" s="12" customFormat="1" ht="12.75" customHeight="1">
      <c r="A21" s="1" t="s">
        <v>49</v>
      </c>
      <c r="B21" s="2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12" customFormat="1" ht="12.75" customHeight="1">
      <c r="A22" s="1" t="s">
        <v>50</v>
      </c>
      <c r="B22" s="7" t="s">
        <v>16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12" customFormat="1" ht="12.75" customHeight="1">
      <c r="A23" s="1" t="s">
        <v>51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2" customFormat="1" ht="12.75" customHeight="1">
      <c r="A24" s="1" t="s">
        <v>52</v>
      </c>
      <c r="B24" s="5" t="s">
        <v>17</v>
      </c>
      <c r="C24" s="5">
        <v>32283</v>
      </c>
      <c r="D24" s="5">
        <v>32283</v>
      </c>
      <c r="E24" s="5">
        <v>32283</v>
      </c>
      <c r="F24" s="5">
        <v>20991</v>
      </c>
      <c r="G24" s="5">
        <v>20990</v>
      </c>
      <c r="H24" s="5">
        <v>20991</v>
      </c>
      <c r="I24" s="5">
        <v>20990</v>
      </c>
      <c r="J24" s="5">
        <v>20991</v>
      </c>
      <c r="K24" s="5">
        <v>20990</v>
      </c>
      <c r="L24" s="5">
        <v>20991</v>
      </c>
      <c r="M24" s="5">
        <v>20990</v>
      </c>
      <c r="N24" s="5">
        <v>20991</v>
      </c>
      <c r="O24" s="5">
        <f aca="true" t="shared" si="2" ref="O24:O32">SUM(C24:N24)</f>
        <v>285764</v>
      </c>
    </row>
    <row r="25" spans="1:15" s="12" customFormat="1" ht="12.75" customHeight="1">
      <c r="A25" s="1" t="s">
        <v>53</v>
      </c>
      <c r="B25" s="5" t="s">
        <v>76</v>
      </c>
      <c r="C25" s="5">
        <v>7008</v>
      </c>
      <c r="D25" s="5">
        <v>7008</v>
      </c>
      <c r="E25" s="5">
        <v>7009</v>
      </c>
      <c r="F25" s="5">
        <v>4595</v>
      </c>
      <c r="G25" s="5">
        <v>4595</v>
      </c>
      <c r="H25" s="5">
        <v>4595</v>
      </c>
      <c r="I25" s="5">
        <v>4595</v>
      </c>
      <c r="J25" s="5">
        <v>4595</v>
      </c>
      <c r="K25" s="5">
        <v>4595</v>
      </c>
      <c r="L25" s="5">
        <v>4595</v>
      </c>
      <c r="M25" s="5">
        <v>4595</v>
      </c>
      <c r="N25" s="5">
        <v>4595</v>
      </c>
      <c r="O25" s="5">
        <f t="shared" si="2"/>
        <v>62380</v>
      </c>
    </row>
    <row r="26" spans="1:15" s="12" customFormat="1" ht="12.75" customHeight="1">
      <c r="A26" s="1" t="s">
        <v>54</v>
      </c>
      <c r="B26" s="5" t="s">
        <v>18</v>
      </c>
      <c r="C26" s="5">
        <v>22300</v>
      </c>
      <c r="D26" s="5">
        <v>21300</v>
      </c>
      <c r="E26" s="5">
        <v>20300</v>
      </c>
      <c r="F26" s="5">
        <v>19300</v>
      </c>
      <c r="G26" s="5">
        <v>18300</v>
      </c>
      <c r="H26" s="5">
        <v>17800</v>
      </c>
      <c r="I26" s="5">
        <v>16800</v>
      </c>
      <c r="J26" s="5">
        <v>14800</v>
      </c>
      <c r="K26" s="5">
        <v>15800</v>
      </c>
      <c r="L26" s="5">
        <v>17500</v>
      </c>
      <c r="M26" s="5">
        <v>18500</v>
      </c>
      <c r="N26" s="5">
        <v>19443</v>
      </c>
      <c r="O26" s="5">
        <f t="shared" si="2"/>
        <v>222143</v>
      </c>
    </row>
    <row r="27" spans="1:15" s="12" customFormat="1" ht="12.75" customHeight="1">
      <c r="A27" s="1" t="s">
        <v>55</v>
      </c>
      <c r="B27" s="5" t="s">
        <v>77</v>
      </c>
      <c r="C27" s="5">
        <v>3670</v>
      </c>
      <c r="D27" s="5">
        <v>3670</v>
      </c>
      <c r="E27" s="5">
        <v>3670</v>
      </c>
      <c r="F27" s="5">
        <v>3669</v>
      </c>
      <c r="G27" s="5">
        <v>3670</v>
      </c>
      <c r="H27" s="5">
        <v>3670</v>
      </c>
      <c r="I27" s="5">
        <v>3670</v>
      </c>
      <c r="J27" s="5">
        <v>3669</v>
      </c>
      <c r="K27" s="5">
        <v>3670</v>
      </c>
      <c r="L27" s="5">
        <v>3670</v>
      </c>
      <c r="M27" s="5">
        <v>3670</v>
      </c>
      <c r="N27" s="5">
        <v>3669</v>
      </c>
      <c r="O27" s="5">
        <f t="shared" si="2"/>
        <v>44037</v>
      </c>
    </row>
    <row r="28" spans="1:15" s="12" customFormat="1" ht="12.75" customHeight="1">
      <c r="A28" s="1" t="s">
        <v>60</v>
      </c>
      <c r="B28" s="5" t="s">
        <v>58</v>
      </c>
      <c r="C28" s="5">
        <v>2564</v>
      </c>
      <c r="D28" s="5">
        <v>2564</v>
      </c>
      <c r="E28" s="5">
        <v>2564</v>
      </c>
      <c r="F28" s="5">
        <v>2564</v>
      </c>
      <c r="G28" s="5">
        <v>2564</v>
      </c>
      <c r="H28" s="5">
        <v>2564</v>
      </c>
      <c r="I28" s="5">
        <v>2564</v>
      </c>
      <c r="J28" s="5">
        <v>2564</v>
      </c>
      <c r="K28" s="5">
        <v>2564</v>
      </c>
      <c r="L28" s="5">
        <v>2564</v>
      </c>
      <c r="M28" s="5">
        <v>2564</v>
      </c>
      <c r="N28" s="5">
        <v>2563</v>
      </c>
      <c r="O28" s="5">
        <f t="shared" si="2"/>
        <v>30767</v>
      </c>
    </row>
    <row r="29" spans="1:15" s="12" customFormat="1" ht="12.75" customHeight="1">
      <c r="A29" s="1" t="s">
        <v>61</v>
      </c>
      <c r="B29" s="5" t="s">
        <v>66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f t="shared" si="2"/>
        <v>0</v>
      </c>
    </row>
    <row r="30" spans="1:16" s="15" customFormat="1" ht="12.75" customHeight="1">
      <c r="A30" s="1" t="s">
        <v>62</v>
      </c>
      <c r="B30" s="5" t="s">
        <v>67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2500</v>
      </c>
      <c r="J30" s="5">
        <v>0</v>
      </c>
      <c r="K30" s="5">
        <v>2613</v>
      </c>
      <c r="L30" s="5">
        <v>0</v>
      </c>
      <c r="M30" s="5">
        <v>0</v>
      </c>
      <c r="N30" s="5">
        <v>2612</v>
      </c>
      <c r="O30" s="5">
        <f t="shared" si="2"/>
        <v>7725</v>
      </c>
      <c r="P30" s="14"/>
    </row>
    <row r="31" spans="1:15" ht="12.75">
      <c r="A31" s="1" t="s">
        <v>63</v>
      </c>
      <c r="B31" s="5" t="s">
        <v>79</v>
      </c>
      <c r="C31" s="5">
        <v>0</v>
      </c>
      <c r="D31" s="5">
        <v>0</v>
      </c>
      <c r="E31" s="5">
        <v>0</v>
      </c>
      <c r="F31" s="5">
        <v>1000</v>
      </c>
      <c r="G31" s="5">
        <v>0</v>
      </c>
      <c r="H31" s="5">
        <v>1000</v>
      </c>
      <c r="I31" s="5">
        <v>0</v>
      </c>
      <c r="J31" s="5">
        <v>2000</v>
      </c>
      <c r="K31" s="5">
        <v>0</v>
      </c>
      <c r="L31" s="5">
        <v>2000</v>
      </c>
      <c r="M31" s="5">
        <v>0</v>
      </c>
      <c r="N31" s="5">
        <v>1000</v>
      </c>
      <c r="O31" s="5">
        <f t="shared" si="2"/>
        <v>7000</v>
      </c>
    </row>
    <row r="32" spans="1:15" ht="12.75">
      <c r="A32" s="1" t="s">
        <v>64</v>
      </c>
      <c r="B32" s="5" t="s">
        <v>78</v>
      </c>
      <c r="C32" s="5">
        <v>15944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f t="shared" si="2"/>
        <v>15944</v>
      </c>
    </row>
    <row r="33" spans="1:15" ht="12.75">
      <c r="A33" s="23" t="s">
        <v>68</v>
      </c>
      <c r="B33" s="6" t="s">
        <v>19</v>
      </c>
      <c r="C33" s="6">
        <f aca="true" t="shared" si="3" ref="C33:N33">SUM(C24:C32)</f>
        <v>83769</v>
      </c>
      <c r="D33" s="6">
        <f t="shared" si="3"/>
        <v>66825</v>
      </c>
      <c r="E33" s="6">
        <f t="shared" si="3"/>
        <v>65826</v>
      </c>
      <c r="F33" s="6">
        <f t="shared" si="3"/>
        <v>52119</v>
      </c>
      <c r="G33" s="6">
        <f t="shared" si="3"/>
        <v>50119</v>
      </c>
      <c r="H33" s="6">
        <f t="shared" si="3"/>
        <v>50620</v>
      </c>
      <c r="I33" s="6">
        <f t="shared" si="3"/>
        <v>51119</v>
      </c>
      <c r="J33" s="6">
        <f t="shared" si="3"/>
        <v>48619</v>
      </c>
      <c r="K33" s="6">
        <f t="shared" si="3"/>
        <v>50232</v>
      </c>
      <c r="L33" s="6">
        <f t="shared" si="3"/>
        <v>51320</v>
      </c>
      <c r="M33" s="6">
        <f t="shared" si="3"/>
        <v>50319</v>
      </c>
      <c r="N33" s="6">
        <f t="shared" si="3"/>
        <v>54873</v>
      </c>
      <c r="O33" s="6">
        <f>SUM(C33:N33)</f>
        <v>675760</v>
      </c>
    </row>
    <row r="34" spans="1:15" s="12" customFormat="1" ht="12.75" customHeight="1">
      <c r="A34" s="1" t="s">
        <v>69</v>
      </c>
      <c r="B34" s="2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12" customFormat="1" ht="12.75" customHeight="1">
      <c r="A35" s="1" t="s">
        <v>70</v>
      </c>
      <c r="B35" s="20" t="s">
        <v>71</v>
      </c>
      <c r="C35" s="22">
        <v>97618</v>
      </c>
      <c r="D35" s="22">
        <v>89486</v>
      </c>
      <c r="E35" s="22">
        <v>114859</v>
      </c>
      <c r="F35" s="22">
        <v>107208</v>
      </c>
      <c r="G35" s="22">
        <v>103352</v>
      </c>
      <c r="H35" s="22">
        <v>96554</v>
      </c>
      <c r="I35" s="22">
        <v>89043</v>
      </c>
      <c r="J35" s="22">
        <v>83733</v>
      </c>
      <c r="K35" s="22">
        <v>106536</v>
      </c>
      <c r="L35" s="22">
        <v>100445</v>
      </c>
      <c r="M35" s="22">
        <v>94825</v>
      </c>
      <c r="N35" s="22">
        <v>85976</v>
      </c>
      <c r="O35" s="5"/>
    </row>
  </sheetData>
  <mergeCells count="2">
    <mergeCell ref="B1:O1"/>
    <mergeCell ref="A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2017-03-06T14:08:05Z</cp:lastPrinted>
  <dcterms:created xsi:type="dcterms:W3CDTF">2005-02-03T12:00:17Z</dcterms:created>
  <dcterms:modified xsi:type="dcterms:W3CDTF">2017-03-06T14:08:40Z</dcterms:modified>
  <cp:category/>
  <cp:version/>
  <cp:contentType/>
  <cp:contentStatus/>
</cp:coreProperties>
</file>