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<sst xmlns="http://schemas.openxmlformats.org/spreadsheetml/2006/main" count="69" uniqueCount="47">
  <si>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</si>
  <si>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</si>
  <si>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</si>
  <si>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</si>
  <si>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</si>
  <si>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</si>
  <si>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</si>
  <si>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</si>
  <si>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</si>
  <si>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</si>
  <si>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</si>
  <si>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</si>
  <si>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</si>
  <si>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</si>
  <si>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</si>
  <si>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</si>
  <si>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</si>
  <si>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</si>
  <si>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</si>
  <si>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</si>
  <si>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</si>
  <si>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</si>
  <si>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</si>
  <si>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</si>
  <si>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</si>
  <si>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</si>
  <si>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</si>
  <si>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</si>
  <si>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</si>
  <si>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</si>
  <si>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</si>
  <si>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</si>
  <si>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</si>
  <si>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</si>
  <si>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</si>
  <si>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</si>
  <si>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</si>
  <si>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</si>
  <si>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</si>
  <si>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</si>
  <si>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</si>
  <si>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Mátranovák Község Önkormányzatától</t>
  </si>
  <si>
    <t>Mátraterenye Önkormányzat 2019. évi saját bevételeinek részletezése</t>
  </si>
  <si>
    <t>2019. évi 
előirányzat</t>
  </si>
  <si>
    <t>Mátraterenye Önkormányzat 2019. évi támogatásértékű
 működési bevételeinek részletezése</t>
  </si>
  <si>
    <t>Választáshoz átvett pénzeszköz</t>
  </si>
  <si>
    <t>Mátraterenye Község Önkormányzatának Képviselő testülete
8/2019. ( IX.30.) 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</si>
</sst>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35" t="s">
        <v>46</v>
      </c>
      <c r="B1" s="36"/>
      <c r="C1" s="36"/>
    </row>
    <row r="2" spans="1:3" ht="12.75">
      <c r="A2" s="36"/>
      <c r="B2" s="36"/>
      <c r="C2" s="36"/>
    </row>
    <row r="3" spans="1:3" ht="27.75" customHeight="1">
      <c r="A3" s="36"/>
      <c r="B3" s="36"/>
      <c r="C3" s="36"/>
    </row>
    <row r="4" spans="1:3" ht="15.75">
      <c r="A4" s="2"/>
      <c r="B4" s="41" t="s">
        <v>35</v>
      </c>
      <c r="C4" s="41"/>
    </row>
    <row r="5" spans="1:3" ht="15.75">
      <c r="A5" s="40" t="s">
        <v>42</v>
      </c>
      <c r="B5" s="40"/>
      <c r="C5" s="40"/>
    </row>
    <row r="6" spans="1:3" ht="16.5" thickBot="1">
      <c r="A6" s="1"/>
      <c r="B6" s="39" t="s">
        <v>23</v>
      </c>
      <c r="C6" s="39"/>
    </row>
    <row r="7" spans="1:3" ht="25.5">
      <c r="A7" s="14" t="s">
        <v>0</v>
      </c>
      <c r="B7" s="15" t="s">
        <v>1</v>
      </c>
      <c r="C7" s="25" t="s">
        <v>43</v>
      </c>
    </row>
    <row r="8" spans="1:3" ht="12.75">
      <c r="A8" s="16" t="s">
        <v>4</v>
      </c>
      <c r="B8" s="17" t="s">
        <v>5</v>
      </c>
      <c r="C8" s="17">
        <v>1000000</v>
      </c>
    </row>
    <row r="9" spans="1:3" ht="12.75">
      <c r="A9" s="18" t="s">
        <v>6</v>
      </c>
      <c r="B9" s="19"/>
      <c r="C9" s="19">
        <f>SUM(C8)</f>
        <v>1000000</v>
      </c>
    </row>
    <row r="10" spans="1:3" ht="12.75">
      <c r="A10" s="16" t="s">
        <v>7</v>
      </c>
      <c r="B10" s="17" t="s">
        <v>8</v>
      </c>
      <c r="C10" s="17">
        <v>800000</v>
      </c>
    </row>
    <row r="11" spans="1:3" ht="12.75">
      <c r="A11" s="16" t="s">
        <v>12</v>
      </c>
      <c r="B11" s="17" t="s">
        <v>8</v>
      </c>
      <c r="C11" s="17">
        <v>200000</v>
      </c>
    </row>
    <row r="12" spans="1:3" ht="12.75">
      <c r="A12" s="16" t="s">
        <v>9</v>
      </c>
      <c r="B12" s="17" t="s">
        <v>8</v>
      </c>
      <c r="C12" s="17">
        <v>100000</v>
      </c>
    </row>
    <row r="13" spans="1:3" ht="12.75">
      <c r="A13" s="18" t="s">
        <v>10</v>
      </c>
      <c r="B13" s="19"/>
      <c r="C13" s="19">
        <f>SUM(C10:C12)</f>
        <v>1100000</v>
      </c>
    </row>
    <row r="14" spans="1:3" ht="12.75">
      <c r="A14" s="16" t="s">
        <v>37</v>
      </c>
      <c r="B14" s="17" t="s">
        <v>11</v>
      </c>
      <c r="C14" s="17">
        <v>500000</v>
      </c>
    </row>
    <row r="15" spans="1:3" ht="12.75">
      <c r="A15" s="18" t="s">
        <v>12</v>
      </c>
      <c r="B15" s="19"/>
      <c r="C15" s="19">
        <f>SUM(C14)</f>
        <v>500000</v>
      </c>
    </row>
    <row r="16" spans="1:3" ht="12.75">
      <c r="A16" s="16" t="s">
        <v>38</v>
      </c>
      <c r="B16" s="17" t="s">
        <v>13</v>
      </c>
      <c r="C16" s="17">
        <v>200000</v>
      </c>
    </row>
    <row r="17" spans="1:3" ht="12.75">
      <c r="A17" s="18" t="s">
        <v>14</v>
      </c>
      <c r="B17" s="19"/>
      <c r="C17" s="19">
        <f>SUM(C16)</f>
        <v>200000</v>
      </c>
    </row>
    <row r="18" spans="1:3" ht="12.75">
      <c r="A18" s="16" t="s">
        <v>27</v>
      </c>
      <c r="B18" s="17" t="s">
        <v>15</v>
      </c>
      <c r="C18" s="17">
        <v>450000</v>
      </c>
    </row>
    <row r="19" spans="1:3" ht="12.75">
      <c r="A19" s="16" t="s">
        <v>16</v>
      </c>
      <c r="B19" s="17" t="s">
        <v>15</v>
      </c>
      <c r="C19" s="17">
        <v>4000000</v>
      </c>
    </row>
    <row r="20" spans="1:3" ht="12.75">
      <c r="A20" s="16" t="s">
        <v>17</v>
      </c>
      <c r="B20" s="17" t="s">
        <v>15</v>
      </c>
      <c r="C20" s="17">
        <v>16500000</v>
      </c>
    </row>
    <row r="21" spans="1:3" ht="12.75">
      <c r="A21" s="16" t="s">
        <v>24</v>
      </c>
      <c r="B21" s="17" t="s">
        <v>15</v>
      </c>
      <c r="C21" s="17">
        <v>50000</v>
      </c>
    </row>
    <row r="22" spans="1:3" ht="12.75">
      <c r="A22" s="18" t="s">
        <v>18</v>
      </c>
      <c r="B22" s="19"/>
      <c r="C22" s="19">
        <f>SUM(C18:C21)</f>
        <v>21000000</v>
      </c>
    </row>
    <row r="23" spans="1:3" ht="12.75">
      <c r="A23" s="16" t="s">
        <v>19</v>
      </c>
      <c r="B23" s="17" t="s">
        <v>20</v>
      </c>
      <c r="C23" s="17">
        <v>200000</v>
      </c>
    </row>
    <row r="24" spans="1:3" ht="12.75">
      <c r="A24" s="18" t="s">
        <v>21</v>
      </c>
      <c r="B24" s="19"/>
      <c r="C24" s="19">
        <f>SUM(C23)</f>
        <v>200000</v>
      </c>
    </row>
    <row r="25" spans="1:3" ht="12.75">
      <c r="A25" s="30" t="s">
        <v>40</v>
      </c>
      <c r="B25" s="31"/>
      <c r="C25" s="31">
        <v>2800000</v>
      </c>
    </row>
    <row r="26" spans="1:3" ht="28.5" customHeight="1" thickBot="1">
      <c r="A26" s="20" t="s">
        <v>22</v>
      </c>
      <c r="B26" s="21"/>
      <c r="C26" s="26">
        <f>C9+C13+C15+C17+C22+C24+C25</f>
        <v>26800000</v>
      </c>
    </row>
    <row r="28" spans="1:3" ht="25.5" customHeight="1">
      <c r="A28" s="37" t="s">
        <v>44</v>
      </c>
      <c r="B28" s="38"/>
      <c r="C28" s="38"/>
    </row>
    <row r="29" spans="1:3" ht="12.75">
      <c r="A29" s="23"/>
      <c r="B29" s="23"/>
      <c r="C29" s="23"/>
    </row>
    <row r="30" spans="1:3" ht="16.5" thickBot="1">
      <c r="A30" s="1"/>
      <c r="B30" s="39" t="s">
        <v>23</v>
      </c>
      <c r="C30" s="39"/>
    </row>
    <row r="31" spans="1:3" ht="25.5">
      <c r="A31" s="14" t="s">
        <v>0</v>
      </c>
      <c r="B31" s="15" t="s">
        <v>1</v>
      </c>
      <c r="C31" s="25" t="s">
        <v>43</v>
      </c>
    </row>
    <row r="32" spans="1:3" ht="38.25">
      <c r="A32" s="22" t="s">
        <v>39</v>
      </c>
      <c r="B32" s="24" t="s">
        <v>2</v>
      </c>
      <c r="C32" s="33">
        <v>22000210</v>
      </c>
    </row>
    <row r="33" spans="1:3" ht="25.5">
      <c r="A33" s="22" t="s">
        <v>36</v>
      </c>
      <c r="B33" s="24" t="s">
        <v>2</v>
      </c>
      <c r="C33" s="33">
        <v>88350728</v>
      </c>
    </row>
    <row r="34" spans="1:3" ht="12.75">
      <c r="A34" s="32" t="s">
        <v>41</v>
      </c>
      <c r="B34" s="24" t="s">
        <v>2</v>
      </c>
      <c r="C34" s="34">
        <v>21022275</v>
      </c>
    </row>
    <row r="35" spans="1:3" ht="12.75">
      <c r="A35" s="32" t="s">
        <v>45</v>
      </c>
      <c r="B35" s="24" t="s">
        <v>2</v>
      </c>
      <c r="C35" s="34">
        <v>1263872</v>
      </c>
    </row>
    <row r="36" spans="1:3" ht="13.5" thickBot="1">
      <c r="A36" s="27" t="s">
        <v>3</v>
      </c>
      <c r="B36" s="28"/>
      <c r="C36" s="29">
        <f>SUM(C32:C35)</f>
        <v>132637085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5" t="s">
        <v>25</v>
      </c>
      <c r="B1" s="36"/>
      <c r="C1" s="36"/>
    </row>
    <row r="2" spans="1:3" ht="12.75">
      <c r="A2" s="36"/>
      <c r="B2" s="36"/>
      <c r="C2" s="36"/>
    </row>
    <row r="3" spans="1:3" ht="12.75">
      <c r="A3" s="36"/>
      <c r="B3" s="36"/>
      <c r="C3" s="36"/>
    </row>
    <row r="4" spans="1:3" ht="12.75">
      <c r="A4" s="12"/>
      <c r="B4" s="12"/>
      <c r="C4" s="12"/>
    </row>
    <row r="5" spans="1:3" ht="15.75">
      <c r="A5" s="2"/>
      <c r="B5" s="41" t="s">
        <v>28</v>
      </c>
      <c r="C5" s="41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40" t="s">
        <v>29</v>
      </c>
      <c r="B8" s="40"/>
      <c r="C8" s="40"/>
    </row>
    <row r="9" spans="1:3" ht="15.75">
      <c r="A9" s="1"/>
      <c r="B9" s="3"/>
      <c r="C9" s="3"/>
    </row>
    <row r="10" spans="1:3" ht="16.5" thickBot="1">
      <c r="A10" s="1"/>
      <c r="B10" s="42" t="s">
        <v>23</v>
      </c>
      <c r="C10" s="42"/>
    </row>
    <row r="11" spans="1:3" ht="31.5">
      <c r="A11" s="4" t="s">
        <v>0</v>
      </c>
      <c r="B11" s="5" t="s">
        <v>1</v>
      </c>
      <c r="C11" s="6" t="s">
        <v>26</v>
      </c>
    </row>
    <row r="12" spans="1:3" ht="55.5" customHeight="1">
      <c r="A12" s="13" t="s">
        <v>30</v>
      </c>
      <c r="B12" s="7" t="s">
        <v>2</v>
      </c>
      <c r="C12" s="8">
        <v>11600</v>
      </c>
    </row>
    <row r="13" spans="1:3" ht="39" customHeight="1">
      <c r="A13" s="13" t="s">
        <v>31</v>
      </c>
      <c r="B13" s="7" t="s">
        <v>2</v>
      </c>
      <c r="C13" s="8">
        <v>7766</v>
      </c>
    </row>
    <row r="14" spans="1:3" ht="37.5" customHeight="1">
      <c r="A14" s="13" t="s">
        <v>32</v>
      </c>
      <c r="B14" s="7" t="s">
        <v>2</v>
      </c>
      <c r="C14" s="8">
        <v>7616</v>
      </c>
    </row>
    <row r="15" spans="1:3" ht="53.25" customHeight="1">
      <c r="A15" s="13" t="s">
        <v>33</v>
      </c>
      <c r="B15" s="7" t="s">
        <v>2</v>
      </c>
      <c r="C15" s="8">
        <v>70170</v>
      </c>
    </row>
    <row r="16" spans="1:3" ht="53.25" customHeight="1">
      <c r="A16" s="13" t="s">
        <v>34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oszilvia</cp:lastModifiedBy>
  <cp:lastPrinted>2019-02-06T09:01:41Z</cp:lastPrinted>
  <dcterms:created xsi:type="dcterms:W3CDTF">2008-01-23T09:30:05Z</dcterms:created>
  <dcterms:modified xsi:type="dcterms:W3CDTF">2019-10-03T12:52:15Z</dcterms:modified>
  <cp:category/>
  <cp:version/>
  <cp:contentType/>
  <cp:contentStatus/>
</cp:coreProperties>
</file>