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1.sz.mell" sheetId="1" r:id="rId1"/>
  </sheets>
  <calcPr calcId="145621"/>
</workbook>
</file>

<file path=xl/calcChain.xml><?xml version="1.0" encoding="utf-8"?>
<calcChain xmlns="http://schemas.openxmlformats.org/spreadsheetml/2006/main">
  <c r="H41" i="1" l="1"/>
  <c r="F41" i="1"/>
  <c r="L31" i="1"/>
  <c r="J31" i="1"/>
  <c r="H31" i="1"/>
  <c r="F29" i="1"/>
  <c r="F28" i="1"/>
  <c r="F31" i="1" s="1"/>
  <c r="L25" i="1"/>
  <c r="J25" i="1"/>
  <c r="H25" i="1"/>
  <c r="F25" i="1"/>
  <c r="F23" i="1"/>
  <c r="L16" i="1"/>
  <c r="L21" i="1" s="1"/>
  <c r="J16" i="1"/>
  <c r="J21" i="1" s="1"/>
  <c r="H16" i="1"/>
  <c r="F16" i="1"/>
  <c r="H10" i="1"/>
  <c r="H21" i="1" s="1"/>
  <c r="F10" i="1"/>
  <c r="F21" i="1" s="1"/>
</calcChain>
</file>

<file path=xl/sharedStrings.xml><?xml version="1.0" encoding="utf-8"?>
<sst xmlns="http://schemas.openxmlformats.org/spreadsheetml/2006/main" count="94" uniqueCount="64">
  <si>
    <t>Könyviteli mérlegben értékkel szereplő eszközök</t>
  </si>
  <si>
    <t>Sorszám</t>
  </si>
  <si>
    <t>Megnevezés</t>
  </si>
  <si>
    <t>A</t>
  </si>
  <si>
    <t>B</t>
  </si>
  <si>
    <t>C</t>
  </si>
  <si>
    <t>D</t>
  </si>
  <si>
    <t>E</t>
  </si>
  <si>
    <t>F</t>
  </si>
  <si>
    <t>G</t>
  </si>
  <si>
    <t>1.</t>
  </si>
  <si>
    <t>Eszközök</t>
  </si>
  <si>
    <t>Önkormányzat</t>
  </si>
  <si>
    <t>Tiszagyulaháza Aprajafalva Óvoda</t>
  </si>
  <si>
    <t>2.</t>
  </si>
  <si>
    <t>A. Nemzeti vagyonba tartozó befektett eszközök összesen</t>
  </si>
  <si>
    <t>Bruttó érték</t>
  </si>
  <si>
    <t>Nettó érték</t>
  </si>
  <si>
    <t>3.</t>
  </si>
  <si>
    <t>I. Immateriális javak</t>
  </si>
  <si>
    <t>4.</t>
  </si>
  <si>
    <t>II. Tárgyi Eszközök</t>
  </si>
  <si>
    <t>5.</t>
  </si>
  <si>
    <t>1. Ingatlanok és kapcsolódó vagyoni értékű jogok</t>
  </si>
  <si>
    <t>6.</t>
  </si>
  <si>
    <t>2. Gépek, berendezések, felszerelések, járművek</t>
  </si>
  <si>
    <t>7.</t>
  </si>
  <si>
    <t>3. Tenyészállatok</t>
  </si>
  <si>
    <t>8.</t>
  </si>
  <si>
    <t>4. Beruházások, felújítások</t>
  </si>
  <si>
    <t>9.</t>
  </si>
  <si>
    <t>5. Tárgyi eszközök értékhelyesbítése</t>
  </si>
  <si>
    <t>10.</t>
  </si>
  <si>
    <t>III. Befektett eszközök</t>
  </si>
  <si>
    <t>11.</t>
  </si>
  <si>
    <t>1. Tartós részesedések</t>
  </si>
  <si>
    <t>12.</t>
  </si>
  <si>
    <t>2. Tartós hitelviszonyt megtestesítő értékpapír</t>
  </si>
  <si>
    <t>13.</t>
  </si>
  <si>
    <t>3. Befektett pénzügyi eszközök értékhelyesbítése</t>
  </si>
  <si>
    <t>14.</t>
  </si>
  <si>
    <t>IV. Koncesszióba, vagyonkezelésbe adott eszközök</t>
  </si>
  <si>
    <t>15.</t>
  </si>
  <si>
    <t>16.</t>
  </si>
  <si>
    <t>B. Nemzeti vagyonba tartozó forgóeszközök</t>
  </si>
  <si>
    <t>17.</t>
  </si>
  <si>
    <t>I. Készletek</t>
  </si>
  <si>
    <t>18.</t>
  </si>
  <si>
    <t>II. Értékpapírok</t>
  </si>
  <si>
    <t>19.</t>
  </si>
  <si>
    <t>B. Nemzeti vagyonba tartozó forgóeszközök összesen</t>
  </si>
  <si>
    <t>20.</t>
  </si>
  <si>
    <t>C. Pénzeszközök</t>
  </si>
  <si>
    <t>21.</t>
  </si>
  <si>
    <t>I. Lekötött bankbetétek</t>
  </si>
  <si>
    <t>22.</t>
  </si>
  <si>
    <t>II. Pénztárak, csekekk betétkönyvek</t>
  </si>
  <si>
    <t>23.</t>
  </si>
  <si>
    <t>III.Forintszámlák</t>
  </si>
  <si>
    <t>24.</t>
  </si>
  <si>
    <t>IV. Deviza számlák</t>
  </si>
  <si>
    <t>25.</t>
  </si>
  <si>
    <t>C. Pénzeszközök összesen</t>
  </si>
  <si>
    <t>"0"-ra leírt eszközök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</si>
</sst>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0" x14ac:knownFonts="1">
    <font>
      <sz val="10"/>
      <name val="Times New Roman CE"/>
      <charset val="238"/>
    </font>
    <font>
      <sz val="10"/>
      <name val="Times New Roman CE"/>
      <charset val="238"/>
    </font>
    <font>
      <sz val="10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8"/>
      <color rgb="FFFF0000"/>
      <name val="Times New Roman CE"/>
      <charset val="238"/>
    </font>
    <font>
      <b/>
      <sz val="8"/>
      <color rgb="FFFF0000"/>
      <name val="Times New Roman CE"/>
      <charset val="238"/>
    </font>
    <font>
      <b/>
      <i/>
      <sz val="8"/>
      <color rgb="FFFF0000"/>
      <name val="Times New Roman CE"/>
      <charset val="238"/>
    </font>
    <font>
      <b/>
      <i/>
      <sz val="10"/>
      <color rgb="FFFF000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3" fontId="2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3" fontId="3" fillId="0" borderId="5" xfId="0" applyNumberFormat="1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4" fillId="0" borderId="7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7" fillId="0" borderId="12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7" fillId="0" borderId="5" xfId="0" applyFont="1" applyBorder="1" applyAlignment="1">
      <alignment horizontal="right"/>
    </xf>
    <xf numFmtId="3" fontId="7" fillId="0" borderId="5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</cellXfs>
  <cellStyles count="5">
    <cellStyle name="Ezres 2" xfId="1"/>
    <cellStyle name="Ezres 3" xfId="2"/>
    <cellStyle name="Hiperhivatkozás" xfId="3"/>
    <cellStyle name="Már látott hiperhivatkozás" xfId="4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6"/>
  <sheetViews>
    <sheetView tabSelected="1" view="pageLayout" zoomScaleNormal="100" workbookViewId="0">
      <selection activeCell="J1" sqref="J1"/>
    </sheetView>
  </sheetViews>
  <sheetFormatPr defaultRowHeight="12.75" x14ac:dyDescent="0.2"/>
  <cols>
    <col min="1" max="1" width="4.5" style="1" customWidth="1"/>
    <col min="2" max="4" width="9.33203125" style="1"/>
    <col min="5" max="5" width="13.33203125" style="1" customWidth="1"/>
    <col min="6" max="6" width="8.5" style="1" customWidth="1"/>
    <col min="7" max="7" width="1" style="1" customWidth="1"/>
    <col min="8" max="10" width="9.33203125" style="1"/>
    <col min="11" max="11" width="1.5" style="1" customWidth="1"/>
    <col min="12" max="12" width="9.33203125" style="1"/>
    <col min="13" max="13" width="0.1640625" style="1" customWidth="1"/>
    <col min="14" max="16384" width="9.33203125" style="1"/>
  </cols>
  <sheetData>
    <row r="2" spans="1:13" x14ac:dyDescent="0.2">
      <c r="C2" s="30" t="s">
        <v>0</v>
      </c>
      <c r="D2" s="30"/>
      <c r="E2" s="30"/>
      <c r="F2" s="30"/>
      <c r="G2" s="30"/>
      <c r="H2" s="30"/>
      <c r="I2" s="30"/>
      <c r="J2" s="30"/>
      <c r="K2" s="30"/>
    </row>
    <row r="3" spans="1:13" ht="13.5" thickBot="1" x14ac:dyDescent="0.25"/>
    <row r="4" spans="1:13" x14ac:dyDescent="0.2">
      <c r="A4" s="2" t="s">
        <v>1</v>
      </c>
      <c r="B4" s="25" t="s">
        <v>2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6"/>
    </row>
    <row r="5" spans="1:13" x14ac:dyDescent="0.2">
      <c r="A5" s="3" t="s">
        <v>3</v>
      </c>
      <c r="B5" s="21" t="s">
        <v>4</v>
      </c>
      <c r="C5" s="21"/>
      <c r="D5" s="21" t="s">
        <v>5</v>
      </c>
      <c r="E5" s="21"/>
      <c r="F5" s="21" t="s">
        <v>6</v>
      </c>
      <c r="G5" s="21"/>
      <c r="H5" s="21" t="s">
        <v>7</v>
      </c>
      <c r="I5" s="21"/>
      <c r="J5" s="21" t="s">
        <v>8</v>
      </c>
      <c r="K5" s="21"/>
      <c r="L5" s="21" t="s">
        <v>9</v>
      </c>
      <c r="M5" s="23"/>
    </row>
    <row r="6" spans="1:13" x14ac:dyDescent="0.2">
      <c r="A6" s="6" t="s">
        <v>10</v>
      </c>
      <c r="B6" s="7" t="s">
        <v>11</v>
      </c>
      <c r="C6" s="7"/>
      <c r="D6" s="7"/>
      <c r="E6" s="7"/>
      <c r="F6" s="21" t="s">
        <v>12</v>
      </c>
      <c r="G6" s="21"/>
      <c r="H6" s="21"/>
      <c r="I6" s="21"/>
      <c r="J6" s="21" t="s">
        <v>13</v>
      </c>
      <c r="K6" s="21"/>
      <c r="L6" s="21"/>
      <c r="M6" s="23"/>
    </row>
    <row r="7" spans="1:13" ht="13.5" thickBot="1" x14ac:dyDescent="0.25">
      <c r="A7" s="6"/>
      <c r="B7" s="20"/>
      <c r="C7" s="20"/>
      <c r="D7" s="20"/>
      <c r="E7" s="20"/>
      <c r="F7" s="22"/>
      <c r="G7" s="22"/>
      <c r="H7" s="22"/>
      <c r="I7" s="22"/>
      <c r="J7" s="22"/>
      <c r="K7" s="22"/>
      <c r="L7" s="22"/>
      <c r="M7" s="24"/>
    </row>
    <row r="8" spans="1:13" x14ac:dyDescent="0.2">
      <c r="A8" s="4" t="s">
        <v>14</v>
      </c>
      <c r="B8" s="35" t="s">
        <v>15</v>
      </c>
      <c r="C8" s="36"/>
      <c r="D8" s="36"/>
      <c r="E8" s="36"/>
      <c r="F8" s="37" t="s">
        <v>16</v>
      </c>
      <c r="G8" s="37"/>
      <c r="H8" s="37" t="s">
        <v>17</v>
      </c>
      <c r="I8" s="37"/>
      <c r="J8" s="37" t="s">
        <v>16</v>
      </c>
      <c r="K8" s="37"/>
      <c r="L8" s="37" t="s">
        <v>17</v>
      </c>
      <c r="M8" s="38"/>
    </row>
    <row r="9" spans="1:13" x14ac:dyDescent="0.2">
      <c r="A9" s="4" t="s">
        <v>18</v>
      </c>
      <c r="B9" s="15" t="s">
        <v>19</v>
      </c>
      <c r="C9" s="16"/>
      <c r="D9" s="16"/>
      <c r="E9" s="16"/>
      <c r="F9" s="18">
        <v>0</v>
      </c>
      <c r="G9" s="18"/>
      <c r="H9" s="18">
        <v>0</v>
      </c>
      <c r="I9" s="18"/>
      <c r="J9" s="18">
        <v>0</v>
      </c>
      <c r="K9" s="18"/>
      <c r="L9" s="18">
        <v>0</v>
      </c>
      <c r="M9" s="19"/>
    </row>
    <row r="10" spans="1:13" x14ac:dyDescent="0.2">
      <c r="A10" s="4" t="s">
        <v>20</v>
      </c>
      <c r="B10" s="15" t="s">
        <v>21</v>
      </c>
      <c r="C10" s="16"/>
      <c r="D10" s="16"/>
      <c r="E10" s="16"/>
      <c r="F10" s="17">
        <f>F11+F12+F13+F14+F15</f>
        <v>983292</v>
      </c>
      <c r="G10" s="18"/>
      <c r="H10" s="17">
        <f>H11+H12+H13+H14+H15</f>
        <v>665402</v>
      </c>
      <c r="I10" s="18"/>
      <c r="J10" s="18">
        <v>0</v>
      </c>
      <c r="K10" s="18"/>
      <c r="L10" s="18">
        <v>0</v>
      </c>
      <c r="M10" s="19"/>
    </row>
    <row r="11" spans="1:13" x14ac:dyDescent="0.2">
      <c r="A11" s="4" t="s">
        <v>22</v>
      </c>
      <c r="B11" s="6" t="s">
        <v>23</v>
      </c>
      <c r="C11" s="7"/>
      <c r="D11" s="7"/>
      <c r="E11" s="7"/>
      <c r="F11" s="8">
        <v>939306</v>
      </c>
      <c r="G11" s="9"/>
      <c r="H11" s="8">
        <v>643511</v>
      </c>
      <c r="I11" s="9"/>
      <c r="J11" s="9">
        <v>0</v>
      </c>
      <c r="K11" s="9"/>
      <c r="L11" s="9">
        <v>0</v>
      </c>
      <c r="M11" s="10"/>
    </row>
    <row r="12" spans="1:13" x14ac:dyDescent="0.2">
      <c r="A12" s="4" t="s">
        <v>24</v>
      </c>
      <c r="B12" s="6" t="s">
        <v>25</v>
      </c>
      <c r="C12" s="7"/>
      <c r="D12" s="7"/>
      <c r="E12" s="7"/>
      <c r="F12" s="9">
        <v>40202</v>
      </c>
      <c r="G12" s="9"/>
      <c r="H12" s="9">
        <v>18107</v>
      </c>
      <c r="I12" s="9"/>
      <c r="J12" s="9">
        <v>0</v>
      </c>
      <c r="K12" s="9"/>
      <c r="L12" s="9">
        <v>0</v>
      </c>
      <c r="M12" s="10"/>
    </row>
    <row r="13" spans="1:13" x14ac:dyDescent="0.2">
      <c r="A13" s="4" t="s">
        <v>26</v>
      </c>
      <c r="B13" s="6" t="s">
        <v>27</v>
      </c>
      <c r="C13" s="7"/>
      <c r="D13" s="7"/>
      <c r="E13" s="7"/>
      <c r="F13" s="9">
        <v>0</v>
      </c>
      <c r="G13" s="9"/>
      <c r="H13" s="9">
        <v>0</v>
      </c>
      <c r="I13" s="9"/>
      <c r="J13" s="9">
        <v>0</v>
      </c>
      <c r="K13" s="9"/>
      <c r="L13" s="9">
        <v>0</v>
      </c>
      <c r="M13" s="10"/>
    </row>
    <row r="14" spans="1:13" x14ac:dyDescent="0.2">
      <c r="A14" s="4" t="s">
        <v>28</v>
      </c>
      <c r="B14" s="6" t="s">
        <v>29</v>
      </c>
      <c r="C14" s="7"/>
      <c r="D14" s="7"/>
      <c r="E14" s="7"/>
      <c r="F14" s="8">
        <v>3784</v>
      </c>
      <c r="G14" s="9"/>
      <c r="H14" s="8">
        <v>3784</v>
      </c>
      <c r="I14" s="9"/>
      <c r="J14" s="9">
        <v>0</v>
      </c>
      <c r="K14" s="9"/>
      <c r="L14" s="9">
        <v>0</v>
      </c>
      <c r="M14" s="10"/>
    </row>
    <row r="15" spans="1:13" x14ac:dyDescent="0.2">
      <c r="A15" s="4" t="s">
        <v>30</v>
      </c>
      <c r="B15" s="6" t="s">
        <v>31</v>
      </c>
      <c r="C15" s="7"/>
      <c r="D15" s="7"/>
      <c r="E15" s="7"/>
      <c r="F15" s="9">
        <v>0</v>
      </c>
      <c r="G15" s="9"/>
      <c r="H15" s="9">
        <v>0</v>
      </c>
      <c r="I15" s="9"/>
      <c r="J15" s="9">
        <v>0</v>
      </c>
      <c r="K15" s="9"/>
      <c r="L15" s="9">
        <v>0</v>
      </c>
      <c r="M15" s="10"/>
    </row>
    <row r="16" spans="1:13" x14ac:dyDescent="0.2">
      <c r="A16" s="4" t="s">
        <v>32</v>
      </c>
      <c r="B16" s="15" t="s">
        <v>33</v>
      </c>
      <c r="C16" s="16"/>
      <c r="D16" s="16"/>
      <c r="E16" s="16"/>
      <c r="F16" s="18">
        <f>F17+F18</f>
        <v>1117</v>
      </c>
      <c r="G16" s="18"/>
      <c r="H16" s="18">
        <f>H17+H18</f>
        <v>1117</v>
      </c>
      <c r="I16" s="18"/>
      <c r="J16" s="18">
        <f>J17+J18</f>
        <v>0</v>
      </c>
      <c r="K16" s="18"/>
      <c r="L16" s="18">
        <f>L17+L18</f>
        <v>0</v>
      </c>
      <c r="M16" s="18"/>
    </row>
    <row r="17" spans="1:13" x14ac:dyDescent="0.2">
      <c r="A17" s="4" t="s">
        <v>34</v>
      </c>
      <c r="B17" s="6" t="s">
        <v>35</v>
      </c>
      <c r="C17" s="7"/>
      <c r="D17" s="7"/>
      <c r="E17" s="7"/>
      <c r="F17" s="9">
        <v>1067</v>
      </c>
      <c r="G17" s="9"/>
      <c r="H17" s="9">
        <v>1067</v>
      </c>
      <c r="I17" s="9"/>
      <c r="J17" s="9">
        <v>0</v>
      </c>
      <c r="K17" s="9"/>
      <c r="L17" s="9">
        <v>0</v>
      </c>
      <c r="M17" s="10"/>
    </row>
    <row r="18" spans="1:13" x14ac:dyDescent="0.2">
      <c r="A18" s="4" t="s">
        <v>36</v>
      </c>
      <c r="B18" s="6" t="s">
        <v>37</v>
      </c>
      <c r="C18" s="7"/>
      <c r="D18" s="7"/>
      <c r="E18" s="7"/>
      <c r="F18" s="9">
        <v>50</v>
      </c>
      <c r="G18" s="9"/>
      <c r="H18" s="9">
        <v>50</v>
      </c>
      <c r="I18" s="9"/>
      <c r="J18" s="9">
        <v>0</v>
      </c>
      <c r="K18" s="9"/>
      <c r="L18" s="9">
        <v>0</v>
      </c>
      <c r="M18" s="10"/>
    </row>
    <row r="19" spans="1:13" x14ac:dyDescent="0.2">
      <c r="A19" s="4" t="s">
        <v>38</v>
      </c>
      <c r="B19" s="6" t="s">
        <v>39</v>
      </c>
      <c r="C19" s="7"/>
      <c r="D19" s="7"/>
      <c r="E19" s="7"/>
      <c r="F19" s="9">
        <v>0</v>
      </c>
      <c r="G19" s="9"/>
      <c r="H19" s="9">
        <v>0</v>
      </c>
      <c r="I19" s="9"/>
      <c r="J19" s="9">
        <v>0</v>
      </c>
      <c r="K19" s="9"/>
      <c r="L19" s="9">
        <v>0</v>
      </c>
      <c r="M19" s="10"/>
    </row>
    <row r="20" spans="1:13" x14ac:dyDescent="0.2">
      <c r="A20" s="4" t="s">
        <v>40</v>
      </c>
      <c r="B20" s="15" t="s">
        <v>41</v>
      </c>
      <c r="C20" s="16"/>
      <c r="D20" s="16"/>
      <c r="E20" s="16"/>
      <c r="F20" s="9">
        <v>0</v>
      </c>
      <c r="G20" s="9"/>
      <c r="H20" s="9">
        <v>0</v>
      </c>
      <c r="I20" s="9"/>
      <c r="J20" s="9">
        <v>0</v>
      </c>
      <c r="K20" s="9"/>
      <c r="L20" s="9">
        <v>0</v>
      </c>
      <c r="M20" s="10"/>
    </row>
    <row r="21" spans="1:13" ht="13.5" x14ac:dyDescent="0.25">
      <c r="A21" s="4" t="s">
        <v>42</v>
      </c>
      <c r="B21" s="31" t="s">
        <v>15</v>
      </c>
      <c r="C21" s="32"/>
      <c r="D21" s="32"/>
      <c r="E21" s="32"/>
      <c r="F21" s="34">
        <f>F9+F10+F16</f>
        <v>984409</v>
      </c>
      <c r="G21" s="33"/>
      <c r="H21" s="34">
        <f>H9+H10+H16</f>
        <v>666519</v>
      </c>
      <c r="I21" s="33"/>
      <c r="J21" s="34">
        <f>J9+J10+J16</f>
        <v>0</v>
      </c>
      <c r="K21" s="33"/>
      <c r="L21" s="34">
        <f>L9+L10+L16</f>
        <v>0</v>
      </c>
      <c r="M21" s="33"/>
    </row>
    <row r="22" spans="1:13" x14ac:dyDescent="0.2">
      <c r="A22" s="4" t="s">
        <v>43</v>
      </c>
      <c r="B22" s="6" t="s">
        <v>44</v>
      </c>
      <c r="C22" s="7"/>
      <c r="D22" s="7"/>
      <c r="E22" s="7"/>
      <c r="F22" s="9"/>
      <c r="G22" s="9"/>
      <c r="H22" s="9"/>
      <c r="I22" s="9"/>
      <c r="J22" s="9"/>
      <c r="K22" s="9"/>
      <c r="L22" s="9"/>
      <c r="M22" s="10"/>
    </row>
    <row r="23" spans="1:13" x14ac:dyDescent="0.2">
      <c r="A23" s="4" t="s">
        <v>45</v>
      </c>
      <c r="B23" s="15" t="s">
        <v>46</v>
      </c>
      <c r="C23" s="16"/>
      <c r="D23" s="16"/>
      <c r="E23" s="16"/>
      <c r="F23" s="18">
        <f>1723-J23</f>
        <v>1424</v>
      </c>
      <c r="G23" s="18"/>
      <c r="H23" s="18">
        <v>1424</v>
      </c>
      <c r="I23" s="18"/>
      <c r="J23" s="18">
        <v>299</v>
      </c>
      <c r="K23" s="18"/>
      <c r="L23" s="18">
        <v>299</v>
      </c>
      <c r="M23" s="19"/>
    </row>
    <row r="24" spans="1:13" x14ac:dyDescent="0.2">
      <c r="A24" s="4" t="s">
        <v>47</v>
      </c>
      <c r="B24" s="15" t="s">
        <v>48</v>
      </c>
      <c r="C24" s="16"/>
      <c r="D24" s="16"/>
      <c r="E24" s="16"/>
      <c r="F24" s="18">
        <v>0</v>
      </c>
      <c r="G24" s="18"/>
      <c r="H24" s="18">
        <v>0</v>
      </c>
      <c r="I24" s="18"/>
      <c r="J24" s="18">
        <v>0</v>
      </c>
      <c r="K24" s="18"/>
      <c r="L24" s="18">
        <v>0</v>
      </c>
      <c r="M24" s="19"/>
    </row>
    <row r="25" spans="1:13" ht="13.5" x14ac:dyDescent="0.25">
      <c r="A25" s="4" t="s">
        <v>49</v>
      </c>
      <c r="B25" s="31" t="s">
        <v>50</v>
      </c>
      <c r="C25" s="32"/>
      <c r="D25" s="32"/>
      <c r="E25" s="32"/>
      <c r="F25" s="33">
        <f>F23+F24</f>
        <v>1424</v>
      </c>
      <c r="G25" s="33"/>
      <c r="H25" s="33">
        <f>H23+H24</f>
        <v>1424</v>
      </c>
      <c r="I25" s="33"/>
      <c r="J25" s="33">
        <f>J23+J24</f>
        <v>299</v>
      </c>
      <c r="K25" s="33"/>
      <c r="L25" s="33">
        <f>L23+L24</f>
        <v>299</v>
      </c>
      <c r="M25" s="33"/>
    </row>
    <row r="26" spans="1:13" x14ac:dyDescent="0.2">
      <c r="A26" s="4" t="s">
        <v>51</v>
      </c>
      <c r="B26" s="6" t="s">
        <v>52</v>
      </c>
      <c r="C26" s="7"/>
      <c r="D26" s="7"/>
      <c r="E26" s="7"/>
      <c r="F26" s="9"/>
      <c r="G26" s="9"/>
      <c r="H26" s="9"/>
      <c r="I26" s="9"/>
      <c r="J26" s="9"/>
      <c r="K26" s="9"/>
      <c r="L26" s="9"/>
      <c r="M26" s="10"/>
    </row>
    <row r="27" spans="1:13" x14ac:dyDescent="0.2">
      <c r="A27" s="4" t="s">
        <v>53</v>
      </c>
      <c r="B27" s="15" t="s">
        <v>54</v>
      </c>
      <c r="C27" s="16"/>
      <c r="D27" s="16"/>
      <c r="E27" s="16"/>
      <c r="F27" s="18">
        <v>0</v>
      </c>
      <c r="G27" s="18"/>
      <c r="H27" s="18">
        <v>0</v>
      </c>
      <c r="I27" s="18"/>
      <c r="J27" s="18">
        <v>0</v>
      </c>
      <c r="K27" s="18"/>
      <c r="L27" s="18">
        <v>0</v>
      </c>
      <c r="M27" s="19"/>
    </row>
    <row r="28" spans="1:13" x14ac:dyDescent="0.2">
      <c r="A28" s="4" t="s">
        <v>55</v>
      </c>
      <c r="B28" s="15" t="s">
        <v>56</v>
      </c>
      <c r="C28" s="16"/>
      <c r="D28" s="16"/>
      <c r="E28" s="16"/>
      <c r="F28" s="18">
        <f>404-J28</f>
        <v>377</v>
      </c>
      <c r="G28" s="18"/>
      <c r="H28" s="18">
        <v>377</v>
      </c>
      <c r="I28" s="18"/>
      <c r="J28" s="18">
        <v>27</v>
      </c>
      <c r="K28" s="18"/>
      <c r="L28" s="18">
        <v>27</v>
      </c>
      <c r="M28" s="19"/>
    </row>
    <row r="29" spans="1:13" x14ac:dyDescent="0.2">
      <c r="A29" s="4" t="s">
        <v>57</v>
      </c>
      <c r="B29" s="15" t="s">
        <v>58</v>
      </c>
      <c r="C29" s="16"/>
      <c r="D29" s="16"/>
      <c r="E29" s="16"/>
      <c r="F29" s="18">
        <f>70282-J29</f>
        <v>69868</v>
      </c>
      <c r="G29" s="18"/>
      <c r="H29" s="18">
        <v>69868</v>
      </c>
      <c r="I29" s="18"/>
      <c r="J29" s="18">
        <v>414</v>
      </c>
      <c r="K29" s="18"/>
      <c r="L29" s="18">
        <v>414</v>
      </c>
      <c r="M29" s="19"/>
    </row>
    <row r="30" spans="1:13" x14ac:dyDescent="0.2">
      <c r="A30" s="4" t="s">
        <v>59</v>
      </c>
      <c r="B30" s="15" t="s">
        <v>60</v>
      </c>
      <c r="C30" s="16"/>
      <c r="D30" s="16"/>
      <c r="E30" s="16"/>
      <c r="F30" s="18">
        <v>0</v>
      </c>
      <c r="G30" s="18"/>
      <c r="H30" s="18">
        <v>0</v>
      </c>
      <c r="I30" s="18"/>
      <c r="J30" s="18">
        <v>0</v>
      </c>
      <c r="K30" s="18"/>
      <c r="L30" s="18">
        <v>0</v>
      </c>
      <c r="M30" s="19"/>
    </row>
    <row r="31" spans="1:13" ht="14.25" thickBot="1" x14ac:dyDescent="0.3">
      <c r="A31" s="5" t="s">
        <v>61</v>
      </c>
      <c r="B31" s="27" t="s">
        <v>62</v>
      </c>
      <c r="C31" s="28"/>
      <c r="D31" s="28"/>
      <c r="E31" s="28"/>
      <c r="F31" s="29">
        <f>F28+F29</f>
        <v>70245</v>
      </c>
      <c r="G31" s="29"/>
      <c r="H31" s="29">
        <f>H28+H29</f>
        <v>70245</v>
      </c>
      <c r="I31" s="29"/>
      <c r="J31" s="29">
        <f>J28+J29</f>
        <v>441</v>
      </c>
      <c r="K31" s="29"/>
      <c r="L31" s="29">
        <f>L28+L29</f>
        <v>441</v>
      </c>
      <c r="M31" s="29"/>
    </row>
    <row r="34" spans="1:13" x14ac:dyDescent="0.2">
      <c r="C34" s="30" t="s">
        <v>63</v>
      </c>
      <c r="D34" s="30"/>
      <c r="E34" s="30"/>
      <c r="F34" s="30"/>
      <c r="G34" s="30"/>
      <c r="H34" s="30"/>
      <c r="I34" s="30"/>
      <c r="J34" s="30"/>
      <c r="K34" s="30"/>
      <c r="L34" s="30"/>
    </row>
    <row r="35" spans="1:13" ht="13.5" thickBot="1" x14ac:dyDescent="0.25"/>
    <row r="36" spans="1:13" x14ac:dyDescent="0.2">
      <c r="A36" s="2" t="s">
        <v>1</v>
      </c>
      <c r="B36" s="25" t="s">
        <v>2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</row>
    <row r="37" spans="1:13" x14ac:dyDescent="0.2">
      <c r="A37" s="3" t="s">
        <v>3</v>
      </c>
      <c r="B37" s="21" t="s">
        <v>4</v>
      </c>
      <c r="C37" s="21"/>
      <c r="D37" s="21" t="s">
        <v>5</v>
      </c>
      <c r="E37" s="21"/>
      <c r="F37" s="21" t="s">
        <v>6</v>
      </c>
      <c r="G37" s="21"/>
      <c r="H37" s="21" t="s">
        <v>7</v>
      </c>
      <c r="I37" s="21"/>
      <c r="J37" s="21" t="s">
        <v>8</v>
      </c>
      <c r="K37" s="21"/>
      <c r="L37" s="21" t="s">
        <v>9</v>
      </c>
      <c r="M37" s="23"/>
    </row>
    <row r="38" spans="1:13" x14ac:dyDescent="0.2">
      <c r="A38" s="6" t="s">
        <v>10</v>
      </c>
      <c r="B38" s="7" t="s">
        <v>11</v>
      </c>
      <c r="C38" s="7"/>
      <c r="D38" s="7"/>
      <c r="E38" s="7"/>
      <c r="F38" s="21" t="s">
        <v>12</v>
      </c>
      <c r="G38" s="21"/>
      <c r="H38" s="21"/>
      <c r="I38" s="21"/>
      <c r="J38" s="21" t="s">
        <v>13</v>
      </c>
      <c r="K38" s="21"/>
      <c r="L38" s="21"/>
      <c r="M38" s="23"/>
    </row>
    <row r="39" spans="1:13" x14ac:dyDescent="0.2">
      <c r="A39" s="6"/>
      <c r="B39" s="20"/>
      <c r="C39" s="20"/>
      <c r="D39" s="20"/>
      <c r="E39" s="20"/>
      <c r="F39" s="22"/>
      <c r="G39" s="22"/>
      <c r="H39" s="22"/>
      <c r="I39" s="22"/>
      <c r="J39" s="22"/>
      <c r="K39" s="22"/>
      <c r="L39" s="22"/>
      <c r="M39" s="24"/>
    </row>
    <row r="40" spans="1:13" x14ac:dyDescent="0.2">
      <c r="A40" s="4" t="s">
        <v>18</v>
      </c>
      <c r="B40" s="15" t="s">
        <v>19</v>
      </c>
      <c r="C40" s="16"/>
      <c r="D40" s="16"/>
      <c r="E40" s="16"/>
      <c r="F40" s="18">
        <v>0</v>
      </c>
      <c r="G40" s="18"/>
      <c r="H40" s="18">
        <v>0</v>
      </c>
      <c r="I40" s="18"/>
      <c r="J40" s="18">
        <v>0</v>
      </c>
      <c r="K40" s="18"/>
      <c r="L40" s="18">
        <v>0</v>
      </c>
      <c r="M40" s="19"/>
    </row>
    <row r="41" spans="1:13" x14ac:dyDescent="0.2">
      <c r="A41" s="4" t="s">
        <v>20</v>
      </c>
      <c r="B41" s="15" t="s">
        <v>21</v>
      </c>
      <c r="C41" s="16"/>
      <c r="D41" s="16"/>
      <c r="E41" s="16"/>
      <c r="F41" s="17">
        <f>F42+F43+F44+F45+F46</f>
        <v>2464</v>
      </c>
      <c r="G41" s="18"/>
      <c r="H41" s="17">
        <f>H42+H43+H44+H45+H46</f>
        <v>2464</v>
      </c>
      <c r="I41" s="18"/>
      <c r="J41" s="18">
        <v>0</v>
      </c>
      <c r="K41" s="18"/>
      <c r="L41" s="18">
        <v>0</v>
      </c>
      <c r="M41" s="19"/>
    </row>
    <row r="42" spans="1:13" x14ac:dyDescent="0.2">
      <c r="A42" s="4" t="s">
        <v>22</v>
      </c>
      <c r="B42" s="6" t="s">
        <v>23</v>
      </c>
      <c r="C42" s="7"/>
      <c r="D42" s="7"/>
      <c r="E42" s="7"/>
      <c r="F42" s="8">
        <v>0</v>
      </c>
      <c r="G42" s="9"/>
      <c r="H42" s="8">
        <v>0</v>
      </c>
      <c r="I42" s="9"/>
      <c r="J42" s="9">
        <v>0</v>
      </c>
      <c r="K42" s="9"/>
      <c r="L42" s="9">
        <v>0</v>
      </c>
      <c r="M42" s="10"/>
    </row>
    <row r="43" spans="1:13" x14ac:dyDescent="0.2">
      <c r="A43" s="4" t="s">
        <v>24</v>
      </c>
      <c r="B43" s="6" t="s">
        <v>25</v>
      </c>
      <c r="C43" s="7"/>
      <c r="D43" s="7"/>
      <c r="E43" s="7"/>
      <c r="F43" s="9">
        <v>2464</v>
      </c>
      <c r="G43" s="9"/>
      <c r="H43" s="9">
        <v>2464</v>
      </c>
      <c r="I43" s="9"/>
      <c r="J43" s="9">
        <v>0</v>
      </c>
      <c r="K43" s="9"/>
      <c r="L43" s="9">
        <v>0</v>
      </c>
      <c r="M43" s="10"/>
    </row>
    <row r="44" spans="1:13" x14ac:dyDescent="0.2">
      <c r="A44" s="4" t="s">
        <v>26</v>
      </c>
      <c r="B44" s="6" t="s">
        <v>27</v>
      </c>
      <c r="C44" s="7"/>
      <c r="D44" s="7"/>
      <c r="E44" s="7"/>
      <c r="F44" s="9">
        <v>0</v>
      </c>
      <c r="G44" s="9"/>
      <c r="H44" s="9">
        <v>0</v>
      </c>
      <c r="I44" s="9"/>
      <c r="J44" s="9">
        <v>0</v>
      </c>
      <c r="K44" s="9"/>
      <c r="L44" s="9">
        <v>0</v>
      </c>
      <c r="M44" s="10"/>
    </row>
    <row r="45" spans="1:13" x14ac:dyDescent="0.2">
      <c r="A45" s="4" t="s">
        <v>28</v>
      </c>
      <c r="B45" s="6" t="s">
        <v>29</v>
      </c>
      <c r="C45" s="7"/>
      <c r="D45" s="7"/>
      <c r="E45" s="7"/>
      <c r="F45" s="8">
        <v>0</v>
      </c>
      <c r="G45" s="9"/>
      <c r="H45" s="8">
        <v>0</v>
      </c>
      <c r="I45" s="9"/>
      <c r="J45" s="9">
        <v>0</v>
      </c>
      <c r="K45" s="9"/>
      <c r="L45" s="9">
        <v>0</v>
      </c>
      <c r="M45" s="10"/>
    </row>
    <row r="46" spans="1:13" ht="13.5" thickBot="1" x14ac:dyDescent="0.25">
      <c r="A46" s="5" t="s">
        <v>30</v>
      </c>
      <c r="B46" s="11" t="s">
        <v>31</v>
      </c>
      <c r="C46" s="12"/>
      <c r="D46" s="12"/>
      <c r="E46" s="12"/>
      <c r="F46" s="13">
        <v>0</v>
      </c>
      <c r="G46" s="13"/>
      <c r="H46" s="13">
        <v>0</v>
      </c>
      <c r="I46" s="13"/>
      <c r="J46" s="13">
        <v>0</v>
      </c>
      <c r="K46" s="13"/>
      <c r="L46" s="13">
        <v>0</v>
      </c>
      <c r="M46" s="14"/>
    </row>
  </sheetData>
  <mergeCells count="179">
    <mergeCell ref="C2:K2"/>
    <mergeCell ref="B4:M4"/>
    <mergeCell ref="B5:C5"/>
    <mergeCell ref="D5:E5"/>
    <mergeCell ref="F5:G5"/>
    <mergeCell ref="H5:I5"/>
    <mergeCell ref="J5:K5"/>
    <mergeCell ref="L5:M5"/>
    <mergeCell ref="A6:A7"/>
    <mergeCell ref="B6:E7"/>
    <mergeCell ref="F6:I7"/>
    <mergeCell ref="J6:M7"/>
    <mergeCell ref="B8:E8"/>
    <mergeCell ref="F8:G8"/>
    <mergeCell ref="H8:I8"/>
    <mergeCell ref="J8:K8"/>
    <mergeCell ref="L8:M8"/>
    <mergeCell ref="B9:E9"/>
    <mergeCell ref="F9:G9"/>
    <mergeCell ref="H9:I9"/>
    <mergeCell ref="J9:K9"/>
    <mergeCell ref="L9:M9"/>
    <mergeCell ref="B10:E10"/>
    <mergeCell ref="F10:G10"/>
    <mergeCell ref="H10:I10"/>
    <mergeCell ref="J10:K10"/>
    <mergeCell ref="L10:M10"/>
    <mergeCell ref="B11:E11"/>
    <mergeCell ref="F11:G11"/>
    <mergeCell ref="H11:I11"/>
    <mergeCell ref="J11:K11"/>
    <mergeCell ref="L11:M11"/>
    <mergeCell ref="B12:E12"/>
    <mergeCell ref="F12:G12"/>
    <mergeCell ref="H12:I12"/>
    <mergeCell ref="J12:K12"/>
    <mergeCell ref="L12:M12"/>
    <mergeCell ref="B13:E13"/>
    <mergeCell ref="F13:G13"/>
    <mergeCell ref="H13:I13"/>
    <mergeCell ref="J13:K13"/>
    <mergeCell ref="L13:M13"/>
    <mergeCell ref="B14:E14"/>
    <mergeCell ref="F14:G14"/>
    <mergeCell ref="H14:I14"/>
    <mergeCell ref="J14:K14"/>
    <mergeCell ref="L14:M14"/>
    <mergeCell ref="B15:E15"/>
    <mergeCell ref="F15:G15"/>
    <mergeCell ref="H15:I15"/>
    <mergeCell ref="J15:K15"/>
    <mergeCell ref="L15:M15"/>
    <mergeCell ref="B16:E16"/>
    <mergeCell ref="F16:G16"/>
    <mergeCell ref="H16:I16"/>
    <mergeCell ref="J16:K16"/>
    <mergeCell ref="L16:M16"/>
    <mergeCell ref="B17:E17"/>
    <mergeCell ref="F17:G17"/>
    <mergeCell ref="H17:I17"/>
    <mergeCell ref="J17:K17"/>
    <mergeCell ref="L17:M17"/>
    <mergeCell ref="B18:E18"/>
    <mergeCell ref="F18:G18"/>
    <mergeCell ref="H18:I18"/>
    <mergeCell ref="J18:K18"/>
    <mergeCell ref="L18:M18"/>
    <mergeCell ref="B19:E19"/>
    <mergeCell ref="F19:G19"/>
    <mergeCell ref="H19:I19"/>
    <mergeCell ref="J19:K19"/>
    <mergeCell ref="L19:M19"/>
    <mergeCell ref="B20:E20"/>
    <mergeCell ref="F20:G20"/>
    <mergeCell ref="H20:I20"/>
    <mergeCell ref="J20:K20"/>
    <mergeCell ref="L20:M20"/>
    <mergeCell ref="B21:E21"/>
    <mergeCell ref="F21:G21"/>
    <mergeCell ref="H21:I21"/>
    <mergeCell ref="J21:K21"/>
    <mergeCell ref="L21:M21"/>
    <mergeCell ref="B22:E22"/>
    <mergeCell ref="F22:G22"/>
    <mergeCell ref="H22:I22"/>
    <mergeCell ref="J22:K22"/>
    <mergeCell ref="L22:M22"/>
    <mergeCell ref="B23:E23"/>
    <mergeCell ref="F23:G23"/>
    <mergeCell ref="H23:I23"/>
    <mergeCell ref="J23:K23"/>
    <mergeCell ref="L23:M23"/>
    <mergeCell ref="B24:E24"/>
    <mergeCell ref="F24:G24"/>
    <mergeCell ref="H24:I24"/>
    <mergeCell ref="J24:K24"/>
    <mergeCell ref="L24:M24"/>
    <mergeCell ref="B25:E25"/>
    <mergeCell ref="F25:G25"/>
    <mergeCell ref="H25:I25"/>
    <mergeCell ref="J25:K25"/>
    <mergeCell ref="L25:M25"/>
    <mergeCell ref="B26:E26"/>
    <mergeCell ref="F26:G26"/>
    <mergeCell ref="H26:I26"/>
    <mergeCell ref="J26:K26"/>
    <mergeCell ref="L26:M26"/>
    <mergeCell ref="B27:E27"/>
    <mergeCell ref="F27:G27"/>
    <mergeCell ref="H27:I27"/>
    <mergeCell ref="J27:K27"/>
    <mergeCell ref="L27:M27"/>
    <mergeCell ref="B28:E28"/>
    <mergeCell ref="F28:G28"/>
    <mergeCell ref="H28:I28"/>
    <mergeCell ref="J28:K28"/>
    <mergeCell ref="L28:M28"/>
    <mergeCell ref="B29:E29"/>
    <mergeCell ref="F29:G29"/>
    <mergeCell ref="H29:I29"/>
    <mergeCell ref="J29:K29"/>
    <mergeCell ref="L29:M29"/>
    <mergeCell ref="B30:E30"/>
    <mergeCell ref="F30:G30"/>
    <mergeCell ref="H30:I30"/>
    <mergeCell ref="J30:K30"/>
    <mergeCell ref="L30:M30"/>
    <mergeCell ref="B36:M36"/>
    <mergeCell ref="B37:C37"/>
    <mergeCell ref="D37:E37"/>
    <mergeCell ref="F37:G37"/>
    <mergeCell ref="H37:I37"/>
    <mergeCell ref="J37:K37"/>
    <mergeCell ref="L37:M37"/>
    <mergeCell ref="B31:E31"/>
    <mergeCell ref="F31:G31"/>
    <mergeCell ref="H31:I31"/>
    <mergeCell ref="J31:K31"/>
    <mergeCell ref="L31:M31"/>
    <mergeCell ref="C34:L34"/>
    <mergeCell ref="A38:A39"/>
    <mergeCell ref="B38:E39"/>
    <mergeCell ref="F38:I39"/>
    <mergeCell ref="J38:M39"/>
    <mergeCell ref="B40:E40"/>
    <mergeCell ref="F40:G40"/>
    <mergeCell ref="H40:I40"/>
    <mergeCell ref="J40:K40"/>
    <mergeCell ref="L40:M40"/>
    <mergeCell ref="B41:E41"/>
    <mergeCell ref="F41:G41"/>
    <mergeCell ref="H41:I41"/>
    <mergeCell ref="J41:K41"/>
    <mergeCell ref="L41:M41"/>
    <mergeCell ref="B42:E42"/>
    <mergeCell ref="F42:G42"/>
    <mergeCell ref="H42:I42"/>
    <mergeCell ref="J42:K42"/>
    <mergeCell ref="L42:M42"/>
    <mergeCell ref="B43:E43"/>
    <mergeCell ref="F43:G43"/>
    <mergeCell ref="H43:I43"/>
    <mergeCell ref="J43:K43"/>
    <mergeCell ref="L43:M43"/>
    <mergeCell ref="B44:E44"/>
    <mergeCell ref="F44:G44"/>
    <mergeCell ref="H44:I44"/>
    <mergeCell ref="J44:K44"/>
    <mergeCell ref="L44:M44"/>
    <mergeCell ref="B45:E45"/>
    <mergeCell ref="F45:G45"/>
    <mergeCell ref="H45:I45"/>
    <mergeCell ref="J45:K45"/>
    <mergeCell ref="L45:M45"/>
    <mergeCell ref="B46:E46"/>
    <mergeCell ref="F46:G46"/>
    <mergeCell ref="H46:I46"/>
    <mergeCell ref="J46:K46"/>
    <mergeCell ref="L46:M4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&amp;C&amp;"Times New Roman CE,Félkövér"Vagyonkimutatás 2015.&amp;R&amp;"Times New Roman CE,Dőlt"&amp;8
 11. melléklet a 10/2016.(V.24.) Önkormányzati Rendelethe&amp;10z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11.sz.mell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2016-05-19T12:22:20Z</dcterms:created>
  <dcterms:modified xsi:type="dcterms:W3CDTF">2016-05-26T11:15:19Z</dcterms:modified>
</cp:coreProperties>
</file>