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B4069AD8-5213-4D89-88ED-0F618E38B2AC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2.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18" i="1"/>
  <c r="D15" i="1"/>
  <c r="D12" i="1"/>
  <c r="D8" i="1"/>
  <c r="D24" i="1" s="1"/>
  <c r="C18" i="1" l="1"/>
  <c r="C21" i="1"/>
  <c r="C8" i="1" l="1"/>
  <c r="C12" i="1"/>
  <c r="C15" i="1"/>
  <c r="C24" i="1" l="1"/>
</calcChain>
</file>

<file path=xl/sharedStrings.xml><?xml version="1.0" encoding="utf-8"?>
<sst xmlns="http://schemas.openxmlformats.org/spreadsheetml/2006/main" count="24" uniqueCount="24">
  <si>
    <t>jegyző</t>
  </si>
  <si>
    <t xml:space="preserve">        polgármester</t>
  </si>
  <si>
    <t>dr. Horváth Zsolt</t>
  </si>
  <si>
    <t xml:space="preserve">        Várai Róbert</t>
  </si>
  <si>
    <t>Összesen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</si>
  <si>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</si>
  <si>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</si>
  <si>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</si>
  <si>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</si>
  <si>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1.2. Általános forgalmi adó</t>
  </si>
  <si>
    <t>1.1. Ellátási díjak</t>
  </si>
  <si>
    <t>1. Szociális étkezés</t>
  </si>
  <si>
    <t>Bevétel megnevezése</t>
  </si>
  <si>
    <t>Szakfeladat</t>
  </si>
  <si>
    <t>Baracsi Népjóléti Intézmény 2020. évi tervezett működési bevételei címenként és szakfeladatonként</t>
  </si>
  <si>
    <t>adatok Ft-ban</t>
  </si>
  <si>
    <t>2020. évi eredeti előirányzat</t>
  </si>
  <si>
    <t>2.1. Intézményfinanszírozás</t>
  </si>
  <si>
    <t>5. Központi, irányító szervi támogatás</t>
  </si>
  <si>
    <t>4. Működési célú támogatás államháztartáson belülről</t>
  </si>
  <si>
    <t>Közfoglalkoztatás támogatás</t>
  </si>
  <si>
    <t>2020. évi módosított előirányzat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</si>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</sst>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topLeftCell="A11" zoomScale="60" zoomScaleNormal="85" workbookViewId="0">
      <selection activeCell="A28" sqref="A28"/>
    </sheetView>
  </sheetViews>
  <sheetFormatPr defaultRowHeight="15" x14ac:dyDescent="0.25"/>
  <cols>
    <col min="1" max="1" width="19.85546875" customWidth="1"/>
    <col min="2" max="2" width="37.7109375" customWidth="1"/>
    <col min="3" max="4" width="20.7109375" customWidth="1"/>
  </cols>
  <sheetData>
    <row r="1" spans="1:4" ht="58.5" customHeight="1" x14ac:dyDescent="0.25">
      <c r="A1" s="30" t="s">
        <v>22</v>
      </c>
      <c r="B1" s="30"/>
      <c r="C1" s="30"/>
      <c r="D1" s="30"/>
    </row>
    <row r="2" spans="1:4" x14ac:dyDescent="0.25">
      <c r="A2" s="6"/>
      <c r="B2" s="6"/>
      <c r="C2" s="6"/>
    </row>
    <row r="3" spans="1:4" x14ac:dyDescent="0.25">
      <c r="C3" s="2"/>
    </row>
    <row r="4" spans="1:4" ht="30" customHeight="1" x14ac:dyDescent="0.25">
      <c r="A4" s="29" t="s">
        <v>14</v>
      </c>
      <c r="B4" s="29"/>
      <c r="C4" s="29"/>
      <c r="D4" s="29"/>
    </row>
    <row r="5" spans="1:4" x14ac:dyDescent="0.25">
      <c r="A5" s="22"/>
      <c r="B5" s="22"/>
      <c r="C5" s="21"/>
    </row>
    <row r="6" spans="1:4" ht="15.75" thickBot="1" x14ac:dyDescent="0.3">
      <c r="C6" s="20"/>
      <c r="D6" s="28" t="s">
        <v>15</v>
      </c>
    </row>
    <row r="7" spans="1:4" ht="26.25" thickBot="1" x14ac:dyDescent="0.3">
      <c r="A7" s="26" t="s">
        <v>13</v>
      </c>
      <c r="B7" s="26" t="s">
        <v>12</v>
      </c>
      <c r="C7" s="27" t="s">
        <v>16</v>
      </c>
      <c r="D7" s="27" t="s">
        <v>21</v>
      </c>
    </row>
    <row r="8" spans="1:4" ht="15.75" thickBot="1" x14ac:dyDescent="0.3">
      <c r="A8" s="31" t="s">
        <v>11</v>
      </c>
      <c r="B8" s="31"/>
      <c r="C8" s="15">
        <f>SUM(C9:C10)</f>
        <v>9267078</v>
      </c>
      <c r="D8" s="15">
        <f>SUM(D9:D10)</f>
        <v>8454177</v>
      </c>
    </row>
    <row r="9" spans="1:4" x14ac:dyDescent="0.25">
      <c r="A9" s="32"/>
      <c r="B9" s="13" t="s">
        <v>10</v>
      </c>
      <c r="C9" s="12">
        <v>7296912</v>
      </c>
      <c r="D9" s="12">
        <v>6656832</v>
      </c>
    </row>
    <row r="10" spans="1:4" x14ac:dyDescent="0.25">
      <c r="A10" s="32"/>
      <c r="B10" s="18" t="s">
        <v>9</v>
      </c>
      <c r="C10" s="17">
        <v>1970166</v>
      </c>
      <c r="D10" s="17">
        <v>1797345</v>
      </c>
    </row>
    <row r="11" spans="1:4" ht="15.75" thickBot="1" x14ac:dyDescent="0.3">
      <c r="A11" s="11"/>
      <c r="B11" s="10"/>
      <c r="C11" s="9"/>
      <c r="D11" s="9"/>
    </row>
    <row r="12" spans="1:4" ht="15.75" thickBot="1" x14ac:dyDescent="0.3">
      <c r="A12" s="31" t="s">
        <v>8</v>
      </c>
      <c r="B12" s="31"/>
      <c r="C12" s="15">
        <f>SUM(C13:C13)</f>
        <v>1061720</v>
      </c>
      <c r="D12" s="15">
        <f>SUM(D13)</f>
        <v>1061720</v>
      </c>
    </row>
    <row r="13" spans="1:4" x14ac:dyDescent="0.25">
      <c r="A13" s="14"/>
      <c r="B13" s="13" t="s">
        <v>7</v>
      </c>
      <c r="C13" s="12">
        <v>1061720</v>
      </c>
      <c r="D13" s="12">
        <v>1061720</v>
      </c>
    </row>
    <row r="14" spans="1:4" ht="15.75" thickBot="1" x14ac:dyDescent="0.3">
      <c r="A14" s="11"/>
      <c r="B14" s="10"/>
      <c r="C14" s="9"/>
      <c r="D14" s="9"/>
    </row>
    <row r="15" spans="1:4" s="7" customFormat="1" ht="13.5" thickBot="1" x14ac:dyDescent="0.25">
      <c r="A15" s="31" t="s">
        <v>6</v>
      </c>
      <c r="B15" s="31"/>
      <c r="C15" s="15">
        <f>SUM(C16:C16)</f>
        <v>1200000</v>
      </c>
      <c r="D15" s="15">
        <f>SUM(D16)</f>
        <v>0</v>
      </c>
    </row>
    <row r="16" spans="1:4" s="7" customFormat="1" ht="12.75" x14ac:dyDescent="0.2">
      <c r="A16" s="14"/>
      <c r="B16" s="13" t="s">
        <v>5</v>
      </c>
      <c r="C16" s="12">
        <v>1200000</v>
      </c>
      <c r="D16" s="12">
        <v>0</v>
      </c>
    </row>
    <row r="17" spans="1:4" s="7" customFormat="1" ht="13.5" thickBot="1" x14ac:dyDescent="0.25">
      <c r="A17" s="23"/>
      <c r="B17" s="24"/>
      <c r="C17" s="25"/>
      <c r="D17" s="25"/>
    </row>
    <row r="18" spans="1:4" ht="15.75" thickBot="1" x14ac:dyDescent="0.3">
      <c r="A18" s="31" t="s">
        <v>19</v>
      </c>
      <c r="B18" s="31"/>
      <c r="C18" s="15">
        <f>SUM(C19)</f>
        <v>4965177</v>
      </c>
      <c r="D18" s="15">
        <f>SUM(D19)</f>
        <v>2523706</v>
      </c>
    </row>
    <row r="19" spans="1:4" x14ac:dyDescent="0.25">
      <c r="A19" s="19"/>
      <c r="B19" s="13" t="s">
        <v>20</v>
      </c>
      <c r="C19" s="12">
        <v>4965177</v>
      </c>
      <c r="D19" s="12">
        <v>2523706</v>
      </c>
    </row>
    <row r="20" spans="1:4" s="7" customFormat="1" ht="18.75" customHeight="1" thickBot="1" x14ac:dyDescent="0.25">
      <c r="A20" s="23"/>
      <c r="B20" s="24"/>
      <c r="C20" s="25"/>
      <c r="D20" s="25"/>
    </row>
    <row r="21" spans="1:4" ht="15.75" thickBot="1" x14ac:dyDescent="0.3">
      <c r="A21" s="16" t="s">
        <v>18</v>
      </c>
      <c r="B21" s="16"/>
      <c r="C21" s="15">
        <f>SUM(C22)</f>
        <v>59669452</v>
      </c>
      <c r="D21" s="15">
        <f>SUM(D22)</f>
        <v>59474264</v>
      </c>
    </row>
    <row r="22" spans="1:4" x14ac:dyDescent="0.25">
      <c r="A22" s="19"/>
      <c r="B22" s="13" t="s">
        <v>17</v>
      </c>
      <c r="C22" s="12">
        <v>59669452</v>
      </c>
      <c r="D22" s="12">
        <v>59474264</v>
      </c>
    </row>
    <row r="23" spans="1:4" s="7" customFormat="1" ht="13.5" thickBot="1" x14ac:dyDescent="0.25">
      <c r="A23" s="11"/>
      <c r="B23" s="10"/>
      <c r="C23" s="9"/>
    </row>
    <row r="24" spans="1:4" ht="16.5" thickBot="1" x14ac:dyDescent="0.3">
      <c r="A24" s="33" t="s">
        <v>4</v>
      </c>
      <c r="B24" s="33"/>
      <c r="C24" s="8">
        <f>C8+C12+C15+C18+C21</f>
        <v>76163427</v>
      </c>
      <c r="D24" s="8">
        <f>D8+D12+D15+D18+D21</f>
        <v>71513867</v>
      </c>
    </row>
    <row r="25" spans="1:4" x14ac:dyDescent="0.25">
      <c r="A25" s="7"/>
      <c r="B25" s="7"/>
      <c r="C25" s="6"/>
    </row>
    <row r="26" spans="1:4" x14ac:dyDescent="0.25">
      <c r="A26" s="7"/>
      <c r="B26" s="7"/>
      <c r="C26" s="6"/>
    </row>
    <row r="27" spans="1:4" x14ac:dyDescent="0.25">
      <c r="A27" s="2" t="s">
        <v>23</v>
      </c>
      <c r="B27" s="2"/>
      <c r="C27" s="4"/>
    </row>
    <row r="28" spans="1:4" x14ac:dyDescent="0.25">
      <c r="A28" s="2"/>
      <c r="B28" s="2"/>
      <c r="C28" s="4"/>
    </row>
    <row r="29" spans="1:4" x14ac:dyDescent="0.25">
      <c r="A29" s="2"/>
      <c r="B29" s="2"/>
      <c r="C29" s="4"/>
    </row>
    <row r="30" spans="1:4" x14ac:dyDescent="0.25">
      <c r="A30" s="2"/>
      <c r="B30" s="2"/>
      <c r="C30" s="5"/>
    </row>
    <row r="31" spans="1:4" x14ac:dyDescent="0.25">
      <c r="A31" s="2"/>
      <c r="B31" s="2" t="s">
        <v>3</v>
      </c>
      <c r="C31" s="5" t="s">
        <v>2</v>
      </c>
    </row>
    <row r="32" spans="1:4" x14ac:dyDescent="0.25">
      <c r="A32" s="2"/>
      <c r="B32" s="2" t="s">
        <v>1</v>
      </c>
      <c r="C32" s="5" t="s">
        <v>0</v>
      </c>
    </row>
    <row r="33" spans="2:3" x14ac:dyDescent="0.25">
      <c r="B33" s="3"/>
      <c r="C33" s="1"/>
    </row>
    <row r="34" spans="2:3" x14ac:dyDescent="0.25">
      <c r="C34" s="3"/>
    </row>
  </sheetData>
  <mergeCells count="8">
    <mergeCell ref="A4:D4"/>
    <mergeCell ref="A1:D1"/>
    <mergeCell ref="A8:B8"/>
    <mergeCell ref="A9:A10"/>
    <mergeCell ref="A24:B24"/>
    <mergeCell ref="A12:B12"/>
    <mergeCell ref="A15:B15"/>
    <mergeCell ref="A18:B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&amp;L2. melléklet - 4.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2019-08-29T09:34:57Z</dcterms:created>
  <dcterms:modified xsi:type="dcterms:W3CDTF">2020-06-10T17:02:10Z</dcterms:modified>
</cp:coreProperties>
</file>