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F19" i="2"/>
  <c r="E19"/>
  <c r="H19"/>
  <c r="D19" l="1"/>
</calcChain>
</file>

<file path=xl/sharedStrings.xml><?xml version="1.0" encoding="utf-8"?>
<sst xmlns="http://schemas.openxmlformats.org/spreadsheetml/2006/main" count="29" uniqueCount="27">
  <si>
    <t xml:space="preserve">     </t>
  </si>
  <si>
    <t>sorszám</t>
  </si>
  <si>
    <t>Megnevezés</t>
  </si>
  <si>
    <t>Összes kiadás</t>
  </si>
  <si>
    <t>Rászorultságtól függő ellátások</t>
  </si>
  <si>
    <t>Köztemetés</t>
  </si>
  <si>
    <t>Egyéb pénzbeni támogatás (BURSA)</t>
  </si>
  <si>
    <t xml:space="preserve">Önkormányzat által folyósított ellátások összesen: </t>
  </si>
  <si>
    <t>Kincsesbánya Község Önkormányzata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</si>
  <si>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</si>
  <si>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</si>
  <si>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</si>
  <si>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</si>
  <si>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</si>
  <si>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</si>
  <si>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Egyéb pénzbeni támogatások</t>
  </si>
  <si>
    <t>Települési támogatások</t>
  </si>
  <si>
    <t>Adatok Ft-ban</t>
  </si>
  <si>
    <t>3.</t>
  </si>
  <si>
    <t>Települési támogatés (lakásfenntartási)</t>
  </si>
  <si>
    <t xml:space="preserve">2018. évi költségvetés                                                                                                    </t>
  </si>
  <si>
    <t xml:space="preserve">Változás I. </t>
  </si>
  <si>
    <t>Változás II.</t>
  </si>
  <si>
    <t>Szociális kölcsön</t>
  </si>
  <si>
    <t>4.</t>
  </si>
  <si>
    <t>Erzsébet utalványok</t>
  </si>
  <si>
    <t>5. számú melléklet az 5/2019.(V. 6.) önkormányzati rendelethez és 5. számú melléklet az 1/2018.(II. 13.)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</si>
</sst>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6" xfId="0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2" fillId="0" borderId="12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H19"/>
  <sheetViews>
    <sheetView tabSelected="1" view="pageBreakPreview" zoomScaleSheetLayoutView="100" workbookViewId="0">
      <selection sqref="A1:H1"/>
    </sheetView>
  </sheetViews>
  <sheetFormatPr defaultRowHeight="12.75"/>
  <cols>
    <col min="1" max="1" width="3.85546875" style="5" customWidth="1"/>
    <col min="2" max="2" width="39" customWidth="1"/>
    <col min="3" max="3" width="9.7109375" customWidth="1"/>
    <col min="4" max="8" width="16.7109375" customWidth="1"/>
  </cols>
  <sheetData>
    <row r="1" spans="1:8">
      <c r="A1" s="28" t="s">
        <v>26</v>
      </c>
      <c r="B1" s="28"/>
      <c r="C1" s="28"/>
      <c r="D1" s="28"/>
      <c r="E1" s="28"/>
      <c r="F1" s="28"/>
      <c r="G1" s="28"/>
      <c r="H1" s="28"/>
    </row>
    <row r="3" spans="1:8" ht="15.75" customHeight="1">
      <c r="A3" s="5" t="s">
        <v>0</v>
      </c>
    </row>
    <row r="4" spans="1:8" s="1" customFormat="1" ht="20.100000000000001" customHeight="1">
      <c r="A4" s="4"/>
      <c r="B4" s="24" t="s">
        <v>8</v>
      </c>
      <c r="C4" s="24"/>
      <c r="D4" s="24"/>
      <c r="E4" s="24"/>
      <c r="F4" s="24"/>
      <c r="G4" s="24"/>
      <c r="H4" s="24"/>
    </row>
    <row r="5" spans="1:8" s="1" customFormat="1" ht="18.75" customHeight="1">
      <c r="A5" s="24" t="s">
        <v>20</v>
      </c>
      <c r="B5" s="24"/>
      <c r="C5" s="24"/>
      <c r="D5" s="24"/>
      <c r="E5" s="24"/>
      <c r="F5" s="24"/>
      <c r="G5" s="24"/>
      <c r="H5" s="24"/>
    </row>
    <row r="6" spans="1:8" ht="18.75" customHeight="1">
      <c r="A6" s="4"/>
      <c r="B6" s="24" t="s">
        <v>12</v>
      </c>
      <c r="C6" s="24"/>
      <c r="D6" s="24"/>
      <c r="E6" s="24"/>
      <c r="F6" s="24"/>
      <c r="G6" s="24"/>
      <c r="H6" s="24"/>
    </row>
    <row r="7" spans="1:8" ht="51.75" customHeight="1">
      <c r="D7" s="43" t="s">
        <v>17</v>
      </c>
      <c r="E7" s="43"/>
      <c r="F7" s="43"/>
      <c r="G7" s="43"/>
      <c r="H7" s="43"/>
    </row>
    <row r="8" spans="1:8" ht="25.5" customHeight="1">
      <c r="A8" s="29" t="s">
        <v>1</v>
      </c>
      <c r="B8" s="32" t="s">
        <v>2</v>
      </c>
      <c r="C8" s="34"/>
      <c r="D8" s="38" t="s">
        <v>3</v>
      </c>
      <c r="E8" s="39"/>
      <c r="F8" s="39"/>
      <c r="G8" s="39"/>
      <c r="H8" s="40"/>
    </row>
    <row r="9" spans="1:8">
      <c r="A9" s="30"/>
      <c r="B9" s="35"/>
      <c r="C9" s="36"/>
      <c r="D9" s="32" t="s">
        <v>9</v>
      </c>
      <c r="E9" s="41" t="s">
        <v>21</v>
      </c>
      <c r="F9" s="41" t="s">
        <v>22</v>
      </c>
      <c r="G9" s="41" t="s">
        <v>10</v>
      </c>
      <c r="H9" s="34" t="s">
        <v>11</v>
      </c>
    </row>
    <row r="10" spans="1:8">
      <c r="A10" s="31"/>
      <c r="B10" s="33"/>
      <c r="C10" s="37"/>
      <c r="D10" s="33"/>
      <c r="E10" s="42"/>
      <c r="F10" s="42"/>
      <c r="G10" s="42"/>
      <c r="H10" s="37"/>
    </row>
    <row r="11" spans="1:8" ht="24.95" customHeight="1">
      <c r="A11" s="25" t="s">
        <v>4</v>
      </c>
      <c r="B11" s="26"/>
      <c r="C11" s="26"/>
      <c r="D11" s="26"/>
      <c r="E11" s="26"/>
      <c r="F11" s="26"/>
      <c r="G11" s="26"/>
      <c r="H11" s="27"/>
    </row>
    <row r="12" spans="1:8" ht="24.95" customHeight="1">
      <c r="A12" s="3" t="s">
        <v>13</v>
      </c>
      <c r="B12" s="51" t="s">
        <v>19</v>
      </c>
      <c r="C12" s="52"/>
      <c r="D12" s="2">
        <v>150000</v>
      </c>
      <c r="E12" s="7"/>
      <c r="F12" s="14"/>
      <c r="G12" s="14"/>
      <c r="H12" s="8">
        <v>150000</v>
      </c>
    </row>
    <row r="13" spans="1:8" ht="24.95" customHeight="1">
      <c r="A13" s="9" t="s">
        <v>14</v>
      </c>
      <c r="B13" s="44" t="s">
        <v>16</v>
      </c>
      <c r="C13" s="45"/>
      <c r="D13" s="2">
        <v>2154000</v>
      </c>
      <c r="E13" s="7"/>
      <c r="F13" s="8">
        <v>350000</v>
      </c>
      <c r="G13" s="14"/>
      <c r="H13" s="8">
        <v>2504000</v>
      </c>
    </row>
    <row r="14" spans="1:8" ht="24.95" customHeight="1">
      <c r="A14" s="9" t="s">
        <v>18</v>
      </c>
      <c r="B14" s="12" t="s">
        <v>25</v>
      </c>
      <c r="C14" s="13"/>
      <c r="D14" s="2"/>
      <c r="E14" s="21">
        <v>70500</v>
      </c>
      <c r="F14" s="20"/>
      <c r="G14" s="20"/>
      <c r="H14" s="8">
        <v>70500</v>
      </c>
    </row>
    <row r="15" spans="1:8" ht="24.95" customHeight="1">
      <c r="A15" s="9" t="s">
        <v>24</v>
      </c>
      <c r="B15" s="44" t="s">
        <v>5</v>
      </c>
      <c r="C15" s="45"/>
      <c r="D15" s="2">
        <v>250000</v>
      </c>
      <c r="E15" s="7"/>
      <c r="F15" s="14"/>
      <c r="G15" s="14"/>
      <c r="H15" s="8">
        <v>250000</v>
      </c>
    </row>
    <row r="16" spans="1:8" ht="24.95" customHeight="1">
      <c r="A16" s="46" t="s">
        <v>15</v>
      </c>
      <c r="B16" s="47"/>
      <c r="C16" s="47"/>
      <c r="D16" s="26"/>
      <c r="E16" s="47"/>
      <c r="F16" s="26"/>
      <c r="G16" s="26"/>
      <c r="H16" s="27"/>
    </row>
    <row r="17" spans="1:8" ht="24.95" customHeight="1">
      <c r="A17" s="17" t="s">
        <v>13</v>
      </c>
      <c r="B17" s="53" t="s">
        <v>23</v>
      </c>
      <c r="C17" s="54"/>
      <c r="D17" s="16"/>
      <c r="E17" s="15"/>
      <c r="F17" s="18">
        <v>200000</v>
      </c>
      <c r="G17" s="16"/>
      <c r="H17" s="19">
        <v>200000</v>
      </c>
    </row>
    <row r="18" spans="1:8" ht="24.95" customHeight="1">
      <c r="A18" s="9" t="s">
        <v>14</v>
      </c>
      <c r="B18" s="44" t="s">
        <v>6</v>
      </c>
      <c r="C18" s="45"/>
      <c r="D18" s="2">
        <v>50000</v>
      </c>
      <c r="E18" s="7"/>
      <c r="F18" s="14"/>
      <c r="G18" s="14"/>
      <c r="H18" s="8">
        <v>50000</v>
      </c>
    </row>
    <row r="19" spans="1:8" s="6" customFormat="1" ht="37.5" customHeight="1">
      <c r="A19" s="48" t="s">
        <v>7</v>
      </c>
      <c r="B19" s="49"/>
      <c r="C19" s="50"/>
      <c r="D19" s="10">
        <f>SUM(D12:D18)</f>
        <v>2604000</v>
      </c>
      <c r="E19" s="22">
        <f>E14</f>
        <v>70500</v>
      </c>
      <c r="F19" s="11">
        <f>F13+F17</f>
        <v>550000</v>
      </c>
      <c r="G19" s="23">
        <v>0</v>
      </c>
      <c r="H19" s="11">
        <f>H12+H13+H14+H15+H17+H18</f>
        <v>3224500</v>
      </c>
    </row>
  </sheetData>
  <mergeCells count="21">
    <mergeCell ref="B15:C15"/>
    <mergeCell ref="B18:C18"/>
    <mergeCell ref="A16:H16"/>
    <mergeCell ref="A19:C19"/>
    <mergeCell ref="B12:C12"/>
    <mergeCell ref="B13:C13"/>
    <mergeCell ref="B17:C17"/>
    <mergeCell ref="B4:H4"/>
    <mergeCell ref="B6:H6"/>
    <mergeCell ref="A5:H5"/>
    <mergeCell ref="A11:H11"/>
    <mergeCell ref="A1:H1"/>
    <mergeCell ref="A8:A10"/>
    <mergeCell ref="D9:D10"/>
    <mergeCell ref="B8:C10"/>
    <mergeCell ref="D8:H8"/>
    <mergeCell ref="E9:E10"/>
    <mergeCell ref="H9:H10"/>
    <mergeCell ref="D7:H7"/>
    <mergeCell ref="F9:F10"/>
    <mergeCell ref="G9:G10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2017-02-08T08:08:47Z</cp:lastPrinted>
  <dcterms:created xsi:type="dcterms:W3CDTF">2001-03-10T10:34:29Z</dcterms:created>
  <dcterms:modified xsi:type="dcterms:W3CDTF">2019-05-06T07:20:36Z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