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0"/>
  </bookViews>
  <sheets>
    <sheet name="011130K" sheetId="1" r:id="rId1"/>
    <sheet name="013320K" sheetId="2" r:id="rId2"/>
    <sheet name="013350K" sheetId="3" r:id="rId3"/>
    <sheet name="016080K" sheetId="4" r:id="rId4"/>
    <sheet name="018030K" sheetId="5" r:id="rId5"/>
    <sheet name="031030K" sheetId="6" r:id="rId6"/>
    <sheet name="041232K" sheetId="7" r:id="rId7"/>
    <sheet name="042180K" sheetId="8" r:id="rId8"/>
    <sheet name="045160K" sheetId="9" r:id="rId9"/>
    <sheet name="051040K" sheetId="10" r:id="rId10"/>
    <sheet name="064010K" sheetId="11" r:id="rId11"/>
    <sheet name="066010K" sheetId="12" r:id="rId12"/>
    <sheet name="066020K" sheetId="13" r:id="rId13"/>
    <sheet name="074031K" sheetId="14" r:id="rId14"/>
    <sheet name="074032K" sheetId="15" r:id="rId15"/>
    <sheet name="081041K" sheetId="16" r:id="rId16"/>
    <sheet name="083030K" sheetId="17" r:id="rId17"/>
    <sheet name="084031K" sheetId="18" r:id="rId18"/>
    <sheet name="084070K" sheetId="19" r:id="rId19"/>
    <sheet name="091220K" sheetId="20" r:id="rId20"/>
    <sheet name="096015K" sheetId="21" r:id="rId21"/>
    <sheet name="096025K" sheetId="22" r:id="rId22"/>
    <sheet name="101150K" sheetId="23" r:id="rId23"/>
    <sheet name="102030K" sheetId="24" r:id="rId24"/>
    <sheet name="103010K" sheetId="25" r:id="rId25"/>
    <sheet name="104051K" sheetId="26" r:id="rId26"/>
    <sheet name="106020K" sheetId="27" r:id="rId27"/>
    <sheet name="107051K" sheetId="28" r:id="rId28"/>
    <sheet name="107052K" sheetId="29" r:id="rId29"/>
    <sheet name="107053K" sheetId="30" r:id="rId30"/>
    <sheet name="107054K" sheetId="31" r:id="rId31"/>
    <sheet name="107060K" sheetId="32" r:id="rId32"/>
    <sheet name="011130-2K" sheetId="33" r:id="rId33"/>
    <sheet name="Munka1" sheetId="34" r:id="rId34"/>
  </sheets>
  <definedNames>
    <definedName name="_xlnm.Print_Titles" localSheetId="0">'011130K'!$1:$10</definedName>
    <definedName name="_xlnm.Print_Titles" localSheetId="8">'045160K'!$1:$10</definedName>
    <definedName name="_xlnm.Print_Titles" localSheetId="9">'051040K'!$1:$10</definedName>
    <definedName name="_xlnm.Print_Titles" localSheetId="10">'064010K'!$1:$10</definedName>
    <definedName name="_xlnm.Print_Titles" localSheetId="11">'066010K'!$1:$10</definedName>
    <definedName name="_xlnm.Print_Titles" localSheetId="12">'066020K'!$1:$10</definedName>
    <definedName name="_xlnm.Print_Titles" localSheetId="13">'074031K'!$1:$10</definedName>
    <definedName name="_xlnm.Print_Titles" localSheetId="14">'074032K'!$1:$10</definedName>
    <definedName name="_xlnm.Print_Titles" localSheetId="15">'081041K'!$1:$10</definedName>
    <definedName name="_xlnm.Print_Titles" localSheetId="16">'083030K'!$1:$10</definedName>
    <definedName name="_xlnm.Print_Titles" localSheetId="17">'084031K'!$1:$10</definedName>
    <definedName name="_xlnm.Print_Titles" localSheetId="18">'084070K'!$1:$10</definedName>
    <definedName name="_xlnm.Print_Titles" localSheetId="19">'091220K'!$1:$10</definedName>
    <definedName name="_xlnm.Print_Titles" localSheetId="20">'096015K'!$1:$10</definedName>
    <definedName name="_xlnm.Print_Titles" localSheetId="21">'096025K'!$1:$10</definedName>
    <definedName name="_xlnm.Print_Titles" localSheetId="22">'101150K'!$1:$10</definedName>
    <definedName name="_xlnm.Print_Titles" localSheetId="24">'103010K'!$1:$10</definedName>
    <definedName name="_xlnm.Print_Titles" localSheetId="25">'104051K'!$1:$10</definedName>
    <definedName name="_xlnm.Print_Titles" localSheetId="26">'106020K'!$1:$10</definedName>
    <definedName name="_xlnm.Print_Titles" localSheetId="31">'107060K'!$1:$10</definedName>
    <definedName name="_xlnm.Print_Area" localSheetId="0">'011130K'!$A$1:$AJ$30</definedName>
    <definedName name="_xlnm.Print_Area" localSheetId="8">'045160K'!$A$1:$AJ$24</definedName>
    <definedName name="_xlnm.Print_Area" localSheetId="9">'051040K'!$A$1:$AJ$31</definedName>
    <definedName name="_xlnm.Print_Area" localSheetId="10">'064010K'!$A$1:$AJ$33</definedName>
    <definedName name="_xlnm.Print_Area" localSheetId="11">'066010K'!$A$1:$AJ$22</definedName>
    <definedName name="_xlnm.Print_Area" localSheetId="12">'066020K'!$A$1:$AJ$54</definedName>
    <definedName name="_xlnm.Print_Area" localSheetId="13">'074031K'!$A$1:$AJ$35</definedName>
    <definedName name="_xlnm.Print_Area" localSheetId="14">'074032K'!$A$1:$AJ$27</definedName>
    <definedName name="_xlnm.Print_Area" localSheetId="15">'081041K'!$A$1:$AJ$16</definedName>
    <definedName name="_xlnm.Print_Area" localSheetId="16">'083030K'!$A$1:$AJ$23</definedName>
    <definedName name="_xlnm.Print_Area" localSheetId="17">'084031K'!$A$1:$AJ$19</definedName>
    <definedName name="_xlnm.Print_Area" localSheetId="18">'084070K'!$A$1:$AJ$21</definedName>
    <definedName name="_xlnm.Print_Area" localSheetId="19">'091220K'!$A$1:$AJ$33</definedName>
    <definedName name="_xlnm.Print_Area" localSheetId="20">'096015K'!$A$1:$AJ$24</definedName>
    <definedName name="_xlnm.Print_Area" localSheetId="21">'096025K'!$A$1:$AJ$23</definedName>
    <definedName name="_xlnm.Print_Area" localSheetId="22">'101150K'!$A$1:$AJ$17</definedName>
    <definedName name="_xlnm.Print_Area" localSheetId="24">'103010K'!$A$1:$AJ$13</definedName>
    <definedName name="_xlnm.Print_Area" localSheetId="25">'104051K'!$A$1:$AJ$19</definedName>
    <definedName name="_xlnm.Print_Area" localSheetId="26">'106020K'!$A$1:$AJ$16</definedName>
    <definedName name="_xlnm.Print_Area" localSheetId="31">'107060K'!$A$1:$AJ$19</definedName>
  </definedNames>
  <calcPr fullCalcOnLoad="1"/>
</workbook>
</file>

<file path=xl/sharedStrings.xml><?xml version="1.0" encoding="utf-8"?>
<sst xmlns="http://schemas.openxmlformats.org/spreadsheetml/2006/main" count="2455" uniqueCount="350">
  <si>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</si>
  <si>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</si>
  <si>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</si>
  <si>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</si>
  <si>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</si>
  <si>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</si>
  <si>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</si>
  <si>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</si>
  <si>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</si>
  <si>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</si>
  <si>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</si>
  <si>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</si>
  <si>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</si>
  <si>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</si>
  <si>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</si>
  <si>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</si>
  <si>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</si>
  <si>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</si>
  <si>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</si>
  <si>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</si>
  <si>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</si>
  <si>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</si>
  <si>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</si>
  <si>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</si>
  <si>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</si>
  <si>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</si>
  <si>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</si>
  <si>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</si>
  <si>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</si>
  <si>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</si>
  <si>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</si>
  <si>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</si>
  <si>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</si>
  <si>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</si>
  <si>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</si>
  <si>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</si>
  <si>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</si>
  <si>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</si>
  <si>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</si>
  <si>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</si>
  <si>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</si>
  <si>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</si>
  <si>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</si>
  <si>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</si>
  <si>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</si>
  <si>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</si>
  <si>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</si>
  <si>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</si>
  <si>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</si>
  <si>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</si>
  <si>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</si>
  <si>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</si>
  <si>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</si>
  <si>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</si>
  <si>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</si>
  <si>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</si>
  <si>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</si>
  <si>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</si>
  <si>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</si>
  <si>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</si>
  <si>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</si>
  <si>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</si>
  <si>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</si>
  <si>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</si>
  <si>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</si>
  <si>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</si>
  <si>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</si>
  <si>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</si>
  <si>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</si>
  <si>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</si>
  <si>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</si>
  <si>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</si>
  <si>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</si>
  <si>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</si>
  <si>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</si>
  <si>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</si>
  <si>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</si>
  <si>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</si>
  <si>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</si>
  <si>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</si>
  <si>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</si>
  <si>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</si>
  <si>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</si>
  <si>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</si>
  <si>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</si>
  <si>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</si>
  <si>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</si>
  <si>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</si>
  <si>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</si>
  <si>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</si>
  <si>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</si>
  <si>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</si>
  <si>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</si>
  <si>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</si>
  <si>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</si>
  <si>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</si>
  <si>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</si>
  <si>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</si>
  <si>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</si>
  <si>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</si>
  <si>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</si>
  <si>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</si>
  <si>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</si>
  <si>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</si>
  <si>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</si>
  <si>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</si>
  <si>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</si>
  <si>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</si>
  <si>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</si>
  <si>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</si>
  <si>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</si>
  <si>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</si>
  <si>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</si>
  <si>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</si>
  <si>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</si>
  <si>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</si>
  <si>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</si>
  <si>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</si>
  <si>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</si>
  <si>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</si>
  <si>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</si>
  <si>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</si>
  <si>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</si>
  <si>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</si>
  <si>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</si>
  <si>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</si>
  <si>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</si>
  <si>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</si>
  <si>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</si>
  <si>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</si>
  <si>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</si>
  <si>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</si>
  <si>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</si>
  <si>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</si>
  <si>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</si>
  <si>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</si>
  <si>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</si>
  <si>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</si>
  <si>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</si>
  <si>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</si>
  <si>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</si>
  <si>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</si>
  <si>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</si>
  <si>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</si>
  <si>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</si>
  <si>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</si>
  <si>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</si>
  <si>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</si>
  <si>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</si>
  <si>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</si>
  <si>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</si>
  <si>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</si>
  <si>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</si>
  <si>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</si>
  <si>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</si>
  <si>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</si>
  <si>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</si>
  <si>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</si>
  <si>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</si>
  <si>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</si>
  <si>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</si>
  <si>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</si>
  <si>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</si>
  <si>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</si>
  <si>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</si>
  <si>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K73</t>
  </si>
  <si>
    <t>K74</t>
  </si>
  <si>
    <t>K88</t>
  </si>
  <si>
    <t>Ingatlanok felújítása</t>
  </si>
  <si>
    <t xml:space="preserve">Egyéb tárgyi eszközök felújítása </t>
  </si>
  <si>
    <t>Felújítási célú előzetesen felszámított általános forgalmi adó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</si>
  <si>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</si>
  <si>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</si>
  <si>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</si>
  <si>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</si>
  <si>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</si>
  <si>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</si>
  <si>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</si>
  <si>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</si>
  <si>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</si>
  <si>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</si>
  <si>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</si>
  <si>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</si>
  <si>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</si>
  <si>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</si>
  <si>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</si>
  <si>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</si>
  <si>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</si>
  <si>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</si>
  <si>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</si>
  <si>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</si>
  <si>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</si>
  <si>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</si>
  <si>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</si>
  <si>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</si>
  <si>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</si>
  <si>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</si>
  <si>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</si>
  <si>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</si>
  <si>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</si>
  <si>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</si>
  <si>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</si>
  <si>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</si>
  <si>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</si>
  <si>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</si>
  <si>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</si>
  <si>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</si>
  <si>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</si>
  <si>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</si>
  <si>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</si>
  <si>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</si>
  <si>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</si>
  <si>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</si>
  <si>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</si>
  <si>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</si>
  <si>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</si>
  <si>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</si>
  <si>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</si>
  <si>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</si>
  <si>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</si>
  <si>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</si>
  <si>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</si>
  <si>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</si>
  <si>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</si>
  <si>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</si>
  <si>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</si>
  <si>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</si>
  <si>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</si>
  <si>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</si>
  <si>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</si>
  <si>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</si>
  <si>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</si>
  <si>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</si>
  <si>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</si>
  <si>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88</t>
  </si>
  <si>
    <t>89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</si>
  <si>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</si>
  <si>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</si>
  <si>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</si>
  <si>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</si>
  <si>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</si>
  <si>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</si>
  <si>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</si>
  <si>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</si>
  <si>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</si>
  <si>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</si>
  <si>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</si>
  <si>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</si>
  <si>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</si>
  <si>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</si>
  <si>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</si>
  <si>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</si>
  <si>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</si>
  <si>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</si>
  <si>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</si>
  <si>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</si>
  <si>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</si>
  <si>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</si>
  <si>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</si>
  <si>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</si>
  <si>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</si>
  <si>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2014.</t>
    </r>
  </si>
  <si>
    <t>011130  
ÖNKORMÁNYZATOK IG.TEVÉKENYSÉGE</t>
  </si>
  <si>
    <t>013320  
Köztemtő-fenntartás és működtetés</t>
  </si>
  <si>
    <t>013350  
Önkormányzati vagyongazdálkodással kapcs. feladatok</t>
  </si>
  <si>
    <t>Egyéb szolgáltatások /ügyvéd, egyéb/</t>
  </si>
  <si>
    <t>016080  
Kiemelt állami és önkormányzati rendezvények</t>
  </si>
  <si>
    <t>018030  
Támogatási célú finanszírozási műveletek</t>
  </si>
  <si>
    <t>042180
Állat-egészségügy</t>
  </si>
  <si>
    <t>045160
 Közutak, hidak, alagutak üzemeltetése, fenntartása</t>
  </si>
  <si>
    <t>051040
 Nem veszélyes hulladék kezelése, ártalmatlanítása</t>
  </si>
  <si>
    <t>064010
 Közvilágítás</t>
  </si>
  <si>
    <t>066010
 Zöldterület-kezelés</t>
  </si>
  <si>
    <t>066020
 Város és községgazdálkodási egyéb szolgáltatások</t>
  </si>
  <si>
    <t>074031
 Család és nővédelmi egészségügyi gondozás</t>
  </si>
  <si>
    <t>074032
 Ifjúság-egészségügyi gondozás</t>
  </si>
  <si>
    <t>081041
 Versenysport, utánpótlásnevelés támogatása</t>
  </si>
  <si>
    <t>083030
 Egyéb kiadói tevékenység</t>
  </si>
  <si>
    <t xml:space="preserve">084031
Civil szervezetek működési támogatása </t>
  </si>
  <si>
    <t xml:space="preserve">084070
Fiatalok társ. integrációját segítő struktúra működtetése </t>
  </si>
  <si>
    <t>091220
Általános isk. 1-4 évfolyamán tanulók nev-okt feladatok</t>
  </si>
  <si>
    <t xml:space="preserve">103010
Elhunyt személyek hátramaradottainak pénzbeli ellátása </t>
  </si>
  <si>
    <t xml:space="preserve">104051
Gyermekvédelmi pénzbeli és természetbeni ellátások </t>
  </si>
  <si>
    <t xml:space="preserve">106020
Lakásfenntartással, lakhatással összefüggő ellátások </t>
  </si>
  <si>
    <t>107060
Egyéb szociális pénzbeli és természetbeni ellátások</t>
  </si>
  <si>
    <t>562917
Munkahelyi étkezés kiadásai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</si>
  <si>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</si>
  <si>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</si>
  <si>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</si>
  <si>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</si>
  <si>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</si>
  <si>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</si>
  <si>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</si>
  <si>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</si>
  <si>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</si>
  <si>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</si>
  <si>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</si>
  <si>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</si>
  <si>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</si>
  <si>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</si>
  <si>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</si>
  <si>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</si>
  <si>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</si>
  <si>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</si>
  <si>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</si>
  <si>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</si>
  <si>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</si>
  <si>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</si>
  <si>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</si>
  <si>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</si>
  <si>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</si>
  <si>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</si>
  <si>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</si>
  <si>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</si>
  <si>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</si>
  <si>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</si>
  <si>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K9. Finanszírozási kiadások</t>
  </si>
  <si>
    <t>Őnkormányzat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</si>
  <si>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2015.</t>
    </r>
  </si>
  <si>
    <t>külső szem.jutt</t>
  </si>
  <si>
    <t>Egyéb nem intézményi ellátások ÁSZS,EGYÉB,KÖZTEMETÉS</t>
  </si>
  <si>
    <t>MunkaBÉR</t>
  </si>
  <si>
    <t>áfa</t>
  </si>
  <si>
    <t xml:space="preserve">általános forgalmi adó </t>
  </si>
  <si>
    <t>096015
Gyermekétkeztetés</t>
  </si>
  <si>
    <t>101150
Betegséggel kapcsolatos pénzbeli ellátások
 Közgyógy,Ápolási</t>
  </si>
  <si>
    <t>TARTALÉK (szállítói tartozásra)</t>
  </si>
  <si>
    <t>MINDÖSSZESEN</t>
  </si>
  <si>
    <t xml:space="preserve"> forintban</t>
  </si>
  <si>
    <t>forintban</t>
  </si>
  <si>
    <t>041233
Hosszabb időtartamú közfoglalkoztatás</t>
  </si>
  <si>
    <t>foglalkoztatottak költségtérítése</t>
  </si>
  <si>
    <t>1 fő LOGOPÉDUS , 1 FŐ PSZICHOLÓGUS</t>
  </si>
  <si>
    <t>REHABILITÁCIÓS CÉLÚ TÁŰMOGATÁS</t>
  </si>
  <si>
    <t>EGÉSZSÉGÜGYI TELEPÜLÉSI TÁMOGATÁS</t>
  </si>
  <si>
    <t>Családi támogatások, RKGYVT 1500, BÉRLET 200,BEISK,200, FOGYATÉK 100</t>
  </si>
  <si>
    <t>Egyéb nem intézményi ellátások ( INGYENES ÉTKEZÉS)</t>
  </si>
  <si>
    <t>011130 ÖNKORMÁNYZATOK</t>
  </si>
  <si>
    <t>K55</t>
  </si>
  <si>
    <t>Egyéb működési célú tám.KISTÉRSÉG-KINCSTÁR,SZÓF.PED.SZ.</t>
  </si>
  <si>
    <t>102030
IDŐSEK NAPPALI ELLÁTÁSA</t>
  </si>
  <si>
    <t>107051
SZOCIÁLIS ÉTKEZÉS</t>
  </si>
  <si>
    <t>Egyéb működési célú tám.KISTÉRSÉG</t>
  </si>
  <si>
    <t>107052
HÁZI SEGÍTSÉGNYÚJTÁS</t>
  </si>
  <si>
    <t xml:space="preserve">107053
JELZŐRENDSZERES </t>
  </si>
  <si>
    <t>10705
CSALÁDSEGÍTÉS</t>
  </si>
  <si>
    <t>031030
Közterület felügyelet</t>
  </si>
  <si>
    <t>FOGLALKOZTATOTTAK ILLETMÉNYE</t>
  </si>
  <si>
    <t>Egyéb működési célú kiadások (NYkl.300,Polgő 600,Boksz 300,Judo 300,ping 300,Jang.t 100 alap 400)</t>
  </si>
  <si>
    <r>
      <t>ÖNKORMÁNYZAT</t>
    </r>
    <r>
      <rPr>
        <b/>
        <sz val="12"/>
        <color indexed="8"/>
        <rFont val="Arial"/>
        <family val="2"/>
      </rPr>
      <t xml:space="preserve">
K1-K8. Költségvetési kiadások
2015.
                                                                         3. MELLÉKLET a 4/2016.(II.24.)önk.rendelethez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</si>
</sst>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81" fontId="8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view="pageBreakPreview" zoomScaleSheetLayoutView="100" workbookViewId="0" topLeftCell="A1">
      <selection activeCell="A1" sqref="A1:AJ1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101.25" customHeight="1">
      <c r="A1" s="91" t="s">
        <v>349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7"/>
    </row>
    <row r="2" spans="1:36" ht="25.5" customHeight="1">
      <c r="A2" s="94"/>
      <c r="B2" s="95" t="s">
        <v>0</v>
      </c>
      <c r="C2" s="95"/>
      <c r="D2" s="95"/>
      <c r="E2" s="95"/>
      <c r="F2" s="95"/>
      <c r="G2" s="95"/>
      <c r="H2" s="82"/>
      <c r="I2" s="95" t="s">
        <v>174</v>
      </c>
      <c r="J2" s="95"/>
      <c r="K2" s="95"/>
      <c r="L2" s="95"/>
      <c r="M2" s="95"/>
      <c r="N2" s="95"/>
      <c r="O2" s="82"/>
      <c r="P2" s="82" t="s">
        <v>1</v>
      </c>
      <c r="Q2" s="82"/>
      <c r="R2" s="82"/>
      <c r="S2" s="82"/>
      <c r="T2" s="80" t="s">
        <v>240</v>
      </c>
      <c r="U2" s="81"/>
      <c r="V2" s="81"/>
      <c r="W2" s="81"/>
      <c r="X2" s="80" t="s">
        <v>260</v>
      </c>
      <c r="Y2" s="81"/>
      <c r="Z2" s="81"/>
      <c r="AA2" s="81"/>
      <c r="AB2" s="81"/>
      <c r="AC2" s="81"/>
      <c r="AD2" s="82" t="s">
        <v>2</v>
      </c>
      <c r="AE2" s="81"/>
      <c r="AF2" s="81"/>
      <c r="AG2" s="81"/>
      <c r="AH2" s="81"/>
      <c r="AI2" s="81"/>
      <c r="AJ2" s="83"/>
    </row>
    <row r="3" spans="1:36" ht="19.5" customHeight="1">
      <c r="A3" s="94"/>
      <c r="B3" s="10">
        <v>7</v>
      </c>
      <c r="C3" s="12">
        <v>3</v>
      </c>
      <c r="D3" s="10">
        <v>0</v>
      </c>
      <c r="E3" s="10">
        <v>4</v>
      </c>
      <c r="F3" s="10">
        <v>7</v>
      </c>
      <c r="G3" s="10">
        <v>9</v>
      </c>
      <c r="H3" s="81"/>
      <c r="I3" s="10">
        <v>7</v>
      </c>
      <c r="J3" s="12">
        <v>4</v>
      </c>
      <c r="K3" s="10">
        <v>0</v>
      </c>
      <c r="L3" s="10">
        <v>0</v>
      </c>
      <c r="M3" s="10">
        <v>6</v>
      </c>
      <c r="N3" s="10">
        <v>5</v>
      </c>
      <c r="O3" s="81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83"/>
    </row>
    <row r="4" spans="1:36" ht="19.5" customHeight="1">
      <c r="A4" s="94"/>
      <c r="B4" s="84" t="s">
        <v>239</v>
      </c>
      <c r="C4" s="84"/>
      <c r="D4" s="84"/>
      <c r="E4" s="84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3"/>
    </row>
    <row r="5" spans="1:36" ht="19.5" customHeight="1">
      <c r="A5" s="94"/>
      <c r="B5" s="86" t="s">
        <v>238</v>
      </c>
      <c r="C5" s="86"/>
      <c r="D5" s="84"/>
      <c r="E5" s="82" t="s">
        <v>3</v>
      </c>
      <c r="F5" s="82"/>
      <c r="G5" s="82"/>
      <c r="H5" s="82"/>
      <c r="I5" s="87"/>
      <c r="J5" s="88" t="s">
        <v>237</v>
      </c>
      <c r="K5" s="89"/>
      <c r="L5" s="67"/>
      <c r="M5" s="69" t="s">
        <v>262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83"/>
    </row>
    <row r="6" spans="1:36" ht="19.5" customHeight="1">
      <c r="A6" s="94"/>
      <c r="B6" s="6">
        <v>0</v>
      </c>
      <c r="C6" s="7">
        <v>1</v>
      </c>
      <c r="D6" s="84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0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83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57" t="s">
        <v>175</v>
      </c>
      <c r="B10" s="58"/>
      <c r="C10" s="59" t="s">
        <v>176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59" t="s">
        <v>177</v>
      </c>
      <c r="AD10" s="60"/>
      <c r="AE10" s="60"/>
      <c r="AF10" s="61"/>
      <c r="AG10" s="59" t="s">
        <v>173</v>
      </c>
      <c r="AH10" s="60"/>
      <c r="AI10" s="60"/>
      <c r="AJ10" s="61"/>
    </row>
    <row r="11" spans="1:36" ht="19.5" customHeight="1">
      <c r="A11" s="43" t="s">
        <v>4</v>
      </c>
      <c r="B11" s="44"/>
      <c r="C11" s="62" t="s">
        <v>24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 t="s">
        <v>55</v>
      </c>
      <c r="AD11" s="65"/>
      <c r="AE11" s="65"/>
      <c r="AF11" s="66"/>
      <c r="AG11" s="56">
        <v>6522000</v>
      </c>
      <c r="AH11" s="49"/>
      <c r="AI11" s="49"/>
      <c r="AJ11" s="50"/>
    </row>
    <row r="12" spans="1:36" ht="19.5" customHeight="1">
      <c r="A12" s="43" t="s">
        <v>12</v>
      </c>
      <c r="B12" s="44"/>
      <c r="C12" s="45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 t="s">
        <v>44</v>
      </c>
      <c r="AD12" s="47"/>
      <c r="AE12" s="47"/>
      <c r="AF12" s="47"/>
      <c r="AG12" s="56">
        <v>972000</v>
      </c>
      <c r="AH12" s="49"/>
      <c r="AI12" s="49"/>
      <c r="AJ12" s="50"/>
    </row>
    <row r="13" spans="1:36" ht="19.5" customHeight="1">
      <c r="A13" s="43" t="s">
        <v>13</v>
      </c>
      <c r="B13" s="44"/>
      <c r="C13" s="45" t="s">
        <v>41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 t="s">
        <v>43</v>
      </c>
      <c r="AD13" s="47"/>
      <c r="AE13" s="47"/>
      <c r="AF13" s="47"/>
      <c r="AG13" s="48"/>
      <c r="AH13" s="49"/>
      <c r="AI13" s="49"/>
      <c r="AJ13" s="50"/>
    </row>
    <row r="14" spans="1:36" ht="19.5" customHeight="1">
      <c r="A14" s="43" t="s">
        <v>14</v>
      </c>
      <c r="B14" s="44"/>
      <c r="C14" s="45" t="s">
        <v>40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 t="s">
        <v>42</v>
      </c>
      <c r="AD14" s="47"/>
      <c r="AE14" s="47"/>
      <c r="AF14" s="47"/>
      <c r="AG14" s="48"/>
      <c r="AH14" s="49"/>
      <c r="AI14" s="49"/>
      <c r="AJ14" s="50"/>
    </row>
    <row r="15" spans="1:36" s="2" customFormat="1" ht="19.5" customHeight="1">
      <c r="A15" s="43" t="s">
        <v>15</v>
      </c>
      <c r="B15" s="44"/>
      <c r="C15" s="45" t="s">
        <v>39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 t="s">
        <v>38</v>
      </c>
      <c r="AD15" s="47"/>
      <c r="AE15" s="47"/>
      <c r="AF15" s="47"/>
      <c r="AG15" s="48"/>
      <c r="AH15" s="49"/>
      <c r="AI15" s="49"/>
      <c r="AJ15" s="50"/>
    </row>
    <row r="16" spans="1:36" s="2" customFormat="1" ht="19.5" customHeight="1">
      <c r="A16" s="43" t="s">
        <v>16</v>
      </c>
      <c r="B16" s="44"/>
      <c r="C16" s="45" t="s">
        <v>29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 t="s">
        <v>37</v>
      </c>
      <c r="AD16" s="47"/>
      <c r="AE16" s="47"/>
      <c r="AF16" s="47"/>
      <c r="AG16" s="48"/>
      <c r="AH16" s="49"/>
      <c r="AI16" s="49"/>
      <c r="AJ16" s="50"/>
    </row>
    <row r="17" spans="1:36" s="2" customFormat="1" ht="19.5" customHeight="1">
      <c r="A17" s="28" t="s">
        <v>17</v>
      </c>
      <c r="B17" s="29"/>
      <c r="C17" s="52" t="s">
        <v>244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1" t="s">
        <v>31</v>
      </c>
      <c r="AD17" s="51"/>
      <c r="AE17" s="51"/>
      <c r="AF17" s="51"/>
      <c r="AG17" s="35">
        <f>SUM(AG11:AG16)</f>
        <v>7494000</v>
      </c>
      <c r="AH17" s="36"/>
      <c r="AI17" s="36"/>
      <c r="AJ17" s="37"/>
    </row>
    <row r="18" spans="1:36" ht="19.5" customHeight="1">
      <c r="A18" s="43" t="s">
        <v>18</v>
      </c>
      <c r="B18" s="44"/>
      <c r="C18" s="45" t="s">
        <v>26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 t="s">
        <v>32</v>
      </c>
      <c r="AD18" s="47"/>
      <c r="AE18" s="47"/>
      <c r="AF18" s="47"/>
      <c r="AG18" s="56">
        <v>8427600</v>
      </c>
      <c r="AH18" s="49"/>
      <c r="AI18" s="49"/>
      <c r="AJ18" s="50"/>
    </row>
    <row r="19" spans="1:36" ht="29.25" customHeight="1">
      <c r="A19" s="43" t="s">
        <v>19</v>
      </c>
      <c r="B19" s="44"/>
      <c r="C19" s="45" t="s">
        <v>259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 t="s">
        <v>33</v>
      </c>
      <c r="AD19" s="47"/>
      <c r="AE19" s="47"/>
      <c r="AF19" s="47"/>
      <c r="AG19" s="48"/>
      <c r="AH19" s="49"/>
      <c r="AI19" s="49"/>
      <c r="AJ19" s="50"/>
    </row>
    <row r="20" spans="1:36" ht="19.5" customHeight="1">
      <c r="A20" s="43" t="s">
        <v>57</v>
      </c>
      <c r="B20" s="44"/>
      <c r="C20" s="54" t="s">
        <v>27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47" t="s">
        <v>34</v>
      </c>
      <c r="AD20" s="47"/>
      <c r="AE20" s="47"/>
      <c r="AF20" s="47"/>
      <c r="AG20" s="48"/>
      <c r="AH20" s="49"/>
      <c r="AI20" s="49"/>
      <c r="AJ20" s="50"/>
    </row>
    <row r="21" spans="1:36" ht="19.5" customHeight="1">
      <c r="A21" s="28" t="s">
        <v>58</v>
      </c>
      <c r="B21" s="29"/>
      <c r="C21" s="30" t="s">
        <v>245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35</v>
      </c>
      <c r="AD21" s="51"/>
      <c r="AE21" s="51"/>
      <c r="AF21" s="51"/>
      <c r="AG21" s="35">
        <v>8427600</v>
      </c>
      <c r="AH21" s="36"/>
      <c r="AI21" s="36"/>
      <c r="AJ21" s="37"/>
    </row>
    <row r="22" spans="1:36" ht="19.5" customHeight="1">
      <c r="A22" s="28" t="s">
        <v>59</v>
      </c>
      <c r="B22" s="29"/>
      <c r="C22" s="52" t="s">
        <v>246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1" t="s">
        <v>36</v>
      </c>
      <c r="AD22" s="51"/>
      <c r="AE22" s="51"/>
      <c r="AF22" s="51"/>
      <c r="AG22" s="35">
        <v>15921600</v>
      </c>
      <c r="AH22" s="36"/>
      <c r="AI22" s="36"/>
      <c r="AJ22" s="37"/>
    </row>
    <row r="23" spans="1:36" s="9" customFormat="1" ht="19.5" customHeight="1">
      <c r="A23" s="28" t="s">
        <v>60</v>
      </c>
      <c r="B23" s="29"/>
      <c r="C23" s="30" t="s">
        <v>28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56</v>
      </c>
      <c r="AD23" s="51"/>
      <c r="AE23" s="51"/>
      <c r="AF23" s="51"/>
      <c r="AG23" s="35">
        <v>4036392</v>
      </c>
      <c r="AH23" s="36"/>
      <c r="AI23" s="36"/>
      <c r="AJ23" s="37"/>
    </row>
    <row r="24" spans="1:36" ht="19.5" customHeight="1">
      <c r="A24" s="43" t="s">
        <v>110</v>
      </c>
      <c r="B24" s="44"/>
      <c r="C24" s="45" t="s">
        <v>67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 t="s">
        <v>86</v>
      </c>
      <c r="AD24" s="47"/>
      <c r="AE24" s="47"/>
      <c r="AF24" s="47"/>
      <c r="AG24" s="48"/>
      <c r="AH24" s="49"/>
      <c r="AI24" s="49"/>
      <c r="AJ24" s="50"/>
    </row>
    <row r="25" spans="1:36" ht="19.5" customHeight="1">
      <c r="A25" s="43" t="s">
        <v>111</v>
      </c>
      <c r="B25" s="44"/>
      <c r="C25" s="45" t="s">
        <v>68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 t="s">
        <v>87</v>
      </c>
      <c r="AD25" s="47"/>
      <c r="AE25" s="47"/>
      <c r="AF25" s="47"/>
      <c r="AG25" s="48"/>
      <c r="AH25" s="49"/>
      <c r="AI25" s="49"/>
      <c r="AJ25" s="50"/>
    </row>
    <row r="26" spans="1:36" ht="19.5" customHeight="1">
      <c r="A26" s="43" t="s">
        <v>178</v>
      </c>
      <c r="B26" s="44"/>
      <c r="C26" s="45" t="s">
        <v>69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 t="s">
        <v>88</v>
      </c>
      <c r="AD26" s="47"/>
      <c r="AE26" s="47"/>
      <c r="AF26" s="47"/>
      <c r="AG26" s="48"/>
      <c r="AH26" s="49"/>
      <c r="AI26" s="49"/>
      <c r="AJ26" s="50"/>
    </row>
    <row r="27" spans="1:36" ht="19.5" customHeight="1">
      <c r="A27" s="28" t="s">
        <v>179</v>
      </c>
      <c r="B27" s="29"/>
      <c r="C27" s="30" t="s">
        <v>247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51" t="s">
        <v>96</v>
      </c>
      <c r="AD27" s="51"/>
      <c r="AE27" s="51"/>
      <c r="AF27" s="51"/>
      <c r="AG27" s="35"/>
      <c r="AH27" s="36"/>
      <c r="AI27" s="36"/>
      <c r="AJ27" s="37"/>
    </row>
    <row r="28" spans="1:36" s="9" customFormat="1" ht="19.5" customHeight="1">
      <c r="A28" s="28" t="s">
        <v>236</v>
      </c>
      <c r="B28" s="29"/>
      <c r="C28" s="38" t="s">
        <v>257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 t="s">
        <v>172</v>
      </c>
      <c r="AD28" s="41"/>
      <c r="AE28" s="41"/>
      <c r="AF28" s="42"/>
      <c r="AG28" s="35">
        <v>19957992</v>
      </c>
      <c r="AH28" s="36"/>
      <c r="AI28" s="36"/>
      <c r="AJ28" s="37"/>
    </row>
    <row r="29" spans="1:36" ht="19.5" customHeight="1">
      <c r="A29" s="28">
        <v>193</v>
      </c>
      <c r="B29" s="29"/>
      <c r="C29" s="30" t="s">
        <v>326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26"/>
      <c r="AC29" s="32" t="s">
        <v>144</v>
      </c>
      <c r="AD29" s="33"/>
      <c r="AE29" s="33"/>
      <c r="AF29" s="34"/>
      <c r="AG29" s="35">
        <v>39425959</v>
      </c>
      <c r="AH29" s="36"/>
      <c r="AI29" s="36"/>
      <c r="AJ29" s="37"/>
    </row>
    <row r="30" spans="1:36" ht="19.5" customHeight="1">
      <c r="A30" s="19"/>
      <c r="B30" s="20"/>
      <c r="C30" s="30" t="s">
        <v>327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90"/>
      <c r="AC30" s="23"/>
      <c r="AD30" s="24"/>
      <c r="AE30" s="24"/>
      <c r="AF30" s="25"/>
      <c r="AG30" s="35">
        <f>SUM(AG28:AG29)</f>
        <v>59383951</v>
      </c>
      <c r="AH30" s="36"/>
      <c r="AI30" s="36"/>
      <c r="AJ30" s="37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9:32" ht="12.75">
      <c r="AC37" s="3"/>
      <c r="AD37" s="3"/>
      <c r="AE37" s="3"/>
      <c r="AF37" s="3"/>
    </row>
    <row r="38" spans="29:32" ht="12.75">
      <c r="AC38" s="3"/>
      <c r="AD38" s="3"/>
      <c r="AE38" s="3"/>
      <c r="AF38" s="3"/>
    </row>
  </sheetData>
  <sheetProtection/>
  <mergeCells count="108">
    <mergeCell ref="AG30:AJ30"/>
    <mergeCell ref="C30:AB30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9:B29"/>
    <mergeCell ref="C29:AA29"/>
    <mergeCell ref="AC29:AF29"/>
    <mergeCell ref="AG29:AJ29"/>
    <mergeCell ref="A28:B28"/>
    <mergeCell ref="C28:AB28"/>
    <mergeCell ref="AC28:AF28"/>
    <mergeCell ref="AG28:AJ2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SheetLayoutView="100" workbookViewId="0" topLeftCell="A4">
      <selection activeCell="AG32" sqref="AG3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7.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110</v>
      </c>
      <c r="B11" s="97"/>
      <c r="C11" s="98" t="s">
        <v>67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86</v>
      </c>
      <c r="AD11" s="100"/>
      <c r="AE11" s="100"/>
      <c r="AF11" s="100"/>
      <c r="AG11" s="56"/>
      <c r="AH11" s="101"/>
      <c r="AI11" s="101"/>
      <c r="AJ11" s="102"/>
    </row>
    <row r="12" spans="1:36" ht="19.5" customHeight="1">
      <c r="A12" s="96" t="s">
        <v>111</v>
      </c>
      <c r="B12" s="97"/>
      <c r="C12" s="98" t="s">
        <v>68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87</v>
      </c>
      <c r="AD12" s="100"/>
      <c r="AE12" s="100"/>
      <c r="AF12" s="100"/>
      <c r="AG12" s="56">
        <v>2000000</v>
      </c>
      <c r="AH12" s="101"/>
      <c r="AI12" s="101"/>
      <c r="AJ12" s="102"/>
    </row>
    <row r="13" spans="1:36" ht="19.5" customHeight="1">
      <c r="A13" s="96" t="s">
        <v>178</v>
      </c>
      <c r="B13" s="97"/>
      <c r="C13" s="98" t="s">
        <v>69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88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28" t="s">
        <v>179</v>
      </c>
      <c r="B14" s="29"/>
      <c r="C14" s="30" t="s">
        <v>247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96</v>
      </c>
      <c r="AD14" s="51"/>
      <c r="AE14" s="51"/>
      <c r="AF14" s="51"/>
      <c r="AG14" s="35">
        <v>2000000</v>
      </c>
      <c r="AH14" s="36"/>
      <c r="AI14" s="36"/>
      <c r="AJ14" s="37"/>
    </row>
    <row r="15" spans="1:36" ht="19.5" customHeight="1">
      <c r="A15" s="96" t="s">
        <v>185</v>
      </c>
      <c r="B15" s="97"/>
      <c r="C15" s="98" t="s">
        <v>74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93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96" t="s">
        <v>186</v>
      </c>
      <c r="B16" s="97"/>
      <c r="C16" s="98" t="s">
        <v>75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 t="s">
        <v>94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187</v>
      </c>
      <c r="B17" s="97"/>
      <c r="C17" s="105" t="s">
        <v>76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0" t="s">
        <v>95</v>
      </c>
      <c r="AD17" s="100"/>
      <c r="AE17" s="100"/>
      <c r="AF17" s="100"/>
      <c r="AG17" s="56"/>
      <c r="AH17" s="101"/>
      <c r="AI17" s="101"/>
      <c r="AJ17" s="102"/>
    </row>
    <row r="18" spans="1:36" ht="19.5" customHeight="1">
      <c r="A18" s="96" t="s">
        <v>188</v>
      </c>
      <c r="B18" s="97"/>
      <c r="C18" s="103" t="s">
        <v>77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0" t="s">
        <v>98</v>
      </c>
      <c r="AD18" s="100"/>
      <c r="AE18" s="100"/>
      <c r="AF18" s="100"/>
      <c r="AG18" s="56"/>
      <c r="AH18" s="101"/>
      <c r="AI18" s="101"/>
      <c r="AJ18" s="102"/>
    </row>
    <row r="19" spans="1:36" ht="19.5" customHeight="1">
      <c r="A19" s="96" t="s">
        <v>189</v>
      </c>
      <c r="B19" s="97"/>
      <c r="C19" s="98" t="s">
        <v>78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99</v>
      </c>
      <c r="AD19" s="100"/>
      <c r="AE19" s="100"/>
      <c r="AF19" s="100"/>
      <c r="AG19" s="56">
        <v>2000000</v>
      </c>
      <c r="AH19" s="101"/>
      <c r="AI19" s="101"/>
      <c r="AJ19" s="102"/>
    </row>
    <row r="20" spans="1:36" ht="19.5" customHeight="1">
      <c r="A20" s="28" t="s">
        <v>190</v>
      </c>
      <c r="B20" s="29"/>
      <c r="C20" s="30" t="s">
        <v>249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100</v>
      </c>
      <c r="AD20" s="51"/>
      <c r="AE20" s="51"/>
      <c r="AF20" s="51"/>
      <c r="AG20" s="35">
        <v>2000000</v>
      </c>
      <c r="AH20" s="36"/>
      <c r="AI20" s="36"/>
      <c r="AJ20" s="37"/>
    </row>
    <row r="21" spans="1:36" ht="19.5" customHeight="1">
      <c r="A21" s="96" t="s">
        <v>191</v>
      </c>
      <c r="B21" s="97"/>
      <c r="C21" s="98" t="s">
        <v>79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101</v>
      </c>
      <c r="AD21" s="100"/>
      <c r="AE21" s="100"/>
      <c r="AF21" s="100"/>
      <c r="AG21" s="56"/>
      <c r="AH21" s="101"/>
      <c r="AI21" s="101"/>
      <c r="AJ21" s="102"/>
    </row>
    <row r="22" spans="1:36" ht="19.5" customHeight="1">
      <c r="A22" s="96" t="s">
        <v>192</v>
      </c>
      <c r="B22" s="97"/>
      <c r="C22" s="98" t="s">
        <v>80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102</v>
      </c>
      <c r="AD22" s="100"/>
      <c r="AE22" s="100"/>
      <c r="AF22" s="100"/>
      <c r="AG22" s="56"/>
      <c r="AH22" s="101"/>
      <c r="AI22" s="101"/>
      <c r="AJ22" s="102"/>
    </row>
    <row r="23" spans="1:36" ht="19.5" customHeight="1">
      <c r="A23" s="28" t="s">
        <v>193</v>
      </c>
      <c r="B23" s="29"/>
      <c r="C23" s="30" t="s">
        <v>251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103</v>
      </c>
      <c r="AD23" s="51"/>
      <c r="AE23" s="51"/>
      <c r="AF23" s="51"/>
      <c r="AG23" s="35"/>
      <c r="AH23" s="36"/>
      <c r="AI23" s="36"/>
      <c r="AJ23" s="37"/>
    </row>
    <row r="24" spans="1:36" ht="19.5" customHeight="1">
      <c r="A24" s="96" t="s">
        <v>194</v>
      </c>
      <c r="B24" s="97"/>
      <c r="C24" s="98" t="s">
        <v>81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104</v>
      </c>
      <c r="AD24" s="100"/>
      <c r="AE24" s="100"/>
      <c r="AF24" s="100"/>
      <c r="AG24" s="56">
        <v>1000000</v>
      </c>
      <c r="AH24" s="101"/>
      <c r="AI24" s="101"/>
      <c r="AJ24" s="102"/>
    </row>
    <row r="25" spans="1:36" ht="19.5" customHeight="1">
      <c r="A25" s="96" t="s">
        <v>195</v>
      </c>
      <c r="B25" s="97"/>
      <c r="C25" s="98" t="s">
        <v>82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105</v>
      </c>
      <c r="AD25" s="100"/>
      <c r="AE25" s="100"/>
      <c r="AF25" s="100"/>
      <c r="AG25" s="56"/>
      <c r="AH25" s="101"/>
      <c r="AI25" s="101"/>
      <c r="AJ25" s="102"/>
    </row>
    <row r="26" spans="1:36" ht="19.5" customHeight="1">
      <c r="A26" s="96" t="s">
        <v>196</v>
      </c>
      <c r="B26" s="97"/>
      <c r="C26" s="98" t="s">
        <v>83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106</v>
      </c>
      <c r="AD26" s="100"/>
      <c r="AE26" s="100"/>
      <c r="AF26" s="100"/>
      <c r="AG26" s="56"/>
      <c r="AH26" s="101"/>
      <c r="AI26" s="101"/>
      <c r="AJ26" s="102"/>
    </row>
    <row r="27" spans="1:36" ht="19.5" customHeight="1">
      <c r="A27" s="96" t="s">
        <v>197</v>
      </c>
      <c r="B27" s="97"/>
      <c r="C27" s="98" t="s">
        <v>84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 t="s">
        <v>107</v>
      </c>
      <c r="AD27" s="100"/>
      <c r="AE27" s="100"/>
      <c r="AF27" s="100"/>
      <c r="AG27" s="56"/>
      <c r="AH27" s="101"/>
      <c r="AI27" s="101"/>
      <c r="AJ27" s="102"/>
    </row>
    <row r="28" spans="1:36" ht="19.5" customHeight="1">
      <c r="A28" s="96" t="s">
        <v>198</v>
      </c>
      <c r="B28" s="97"/>
      <c r="C28" s="98" t="s">
        <v>85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 t="s">
        <v>108</v>
      </c>
      <c r="AD28" s="100"/>
      <c r="AE28" s="100"/>
      <c r="AF28" s="100"/>
      <c r="AG28" s="56"/>
      <c r="AH28" s="101"/>
      <c r="AI28" s="101"/>
      <c r="AJ28" s="102"/>
    </row>
    <row r="29" spans="1:36" ht="19.5" customHeight="1">
      <c r="A29" s="28" t="s">
        <v>199</v>
      </c>
      <c r="B29" s="29"/>
      <c r="C29" s="30" t="s">
        <v>250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51" t="s">
        <v>109</v>
      </c>
      <c r="AD29" s="51"/>
      <c r="AE29" s="51"/>
      <c r="AF29" s="51"/>
      <c r="AG29" s="35">
        <v>1000000</v>
      </c>
      <c r="AH29" s="36"/>
      <c r="AI29" s="36"/>
      <c r="AJ29" s="37"/>
    </row>
    <row r="30" spans="1:36" ht="19.5" customHeight="1">
      <c r="A30" s="28" t="s">
        <v>200</v>
      </c>
      <c r="B30" s="29"/>
      <c r="C30" s="30" t="s">
        <v>252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51" t="s">
        <v>61</v>
      </c>
      <c r="AD30" s="51"/>
      <c r="AE30" s="51"/>
      <c r="AF30" s="51"/>
      <c r="AG30" s="35">
        <v>5000000</v>
      </c>
      <c r="AH30" s="36"/>
      <c r="AI30" s="36"/>
      <c r="AJ30" s="37"/>
    </row>
    <row r="31" spans="1:36" s="9" customFormat="1" ht="19.5" customHeight="1">
      <c r="A31" s="28" t="s">
        <v>236</v>
      </c>
      <c r="B31" s="29"/>
      <c r="C31" s="38" t="s">
        <v>257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 t="s">
        <v>172</v>
      </c>
      <c r="AD31" s="41"/>
      <c r="AE31" s="41"/>
      <c r="AF31" s="42"/>
      <c r="AG31" s="35">
        <v>5000000</v>
      </c>
      <c r="AH31" s="36"/>
      <c r="AI31" s="36"/>
      <c r="AJ31" s="37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A29:B29"/>
    <mergeCell ref="C29:AB29"/>
    <mergeCell ref="AC29:AF29"/>
    <mergeCell ref="AG29:AJ29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SheetLayoutView="100" workbookViewId="0" topLeftCell="A18">
      <selection activeCell="AG34" sqref="AG3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271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183</v>
      </c>
      <c r="B11" s="97"/>
      <c r="C11" s="98" t="s">
        <v>72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91</v>
      </c>
      <c r="AD11" s="100"/>
      <c r="AE11" s="100"/>
      <c r="AF11" s="100"/>
      <c r="AG11" s="56">
        <v>17000000</v>
      </c>
      <c r="AH11" s="101"/>
      <c r="AI11" s="101"/>
      <c r="AJ11" s="102"/>
    </row>
    <row r="12" spans="1:36" ht="19.5" customHeight="1">
      <c r="A12" s="96" t="s">
        <v>184</v>
      </c>
      <c r="B12" s="97"/>
      <c r="C12" s="98" t="s">
        <v>73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92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185</v>
      </c>
      <c r="B13" s="97"/>
      <c r="C13" s="98" t="s">
        <v>74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93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96" t="s">
        <v>186</v>
      </c>
      <c r="B14" s="97"/>
      <c r="C14" s="98" t="s">
        <v>75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94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187</v>
      </c>
      <c r="B15" s="97"/>
      <c r="C15" s="105" t="s">
        <v>76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0" t="s">
        <v>95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96" t="s">
        <v>188</v>
      </c>
      <c r="B16" s="97"/>
      <c r="C16" s="103" t="s">
        <v>77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 t="s">
        <v>98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189</v>
      </c>
      <c r="B17" s="97"/>
      <c r="C17" s="98" t="s">
        <v>78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99</v>
      </c>
      <c r="AD17" s="100"/>
      <c r="AE17" s="100"/>
      <c r="AF17" s="100"/>
      <c r="AG17" s="56"/>
      <c r="AH17" s="101"/>
      <c r="AI17" s="101"/>
      <c r="AJ17" s="102"/>
    </row>
    <row r="18" spans="1:36" ht="19.5" customHeight="1">
      <c r="A18" s="28" t="s">
        <v>190</v>
      </c>
      <c r="B18" s="29"/>
      <c r="C18" s="30" t="s">
        <v>249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100</v>
      </c>
      <c r="AD18" s="51"/>
      <c r="AE18" s="51"/>
      <c r="AF18" s="51"/>
      <c r="AG18" s="35">
        <v>17000000</v>
      </c>
      <c r="AH18" s="36"/>
      <c r="AI18" s="36"/>
      <c r="AJ18" s="37"/>
    </row>
    <row r="19" spans="1:36" ht="19.5" customHeight="1">
      <c r="A19" s="96" t="s">
        <v>191</v>
      </c>
      <c r="B19" s="97"/>
      <c r="C19" s="98" t="s">
        <v>79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101</v>
      </c>
      <c r="AD19" s="100"/>
      <c r="AE19" s="100"/>
      <c r="AF19" s="100"/>
      <c r="AG19" s="56"/>
      <c r="AH19" s="101"/>
      <c r="AI19" s="101"/>
      <c r="AJ19" s="102"/>
    </row>
    <row r="20" spans="1:36" ht="19.5" customHeight="1">
      <c r="A20" s="96" t="s">
        <v>192</v>
      </c>
      <c r="B20" s="97"/>
      <c r="C20" s="98" t="s">
        <v>80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102</v>
      </c>
      <c r="AD20" s="100"/>
      <c r="AE20" s="100"/>
      <c r="AF20" s="100"/>
      <c r="AG20" s="56"/>
      <c r="AH20" s="101"/>
      <c r="AI20" s="101"/>
      <c r="AJ20" s="102"/>
    </row>
    <row r="21" spans="1:36" ht="19.5" customHeight="1">
      <c r="A21" s="28" t="s">
        <v>193</v>
      </c>
      <c r="B21" s="29"/>
      <c r="C21" s="30" t="s">
        <v>251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103</v>
      </c>
      <c r="AD21" s="51"/>
      <c r="AE21" s="51"/>
      <c r="AF21" s="51"/>
      <c r="AG21" s="35"/>
      <c r="AH21" s="36"/>
      <c r="AI21" s="36"/>
      <c r="AJ21" s="37"/>
    </row>
    <row r="22" spans="1:36" ht="19.5" customHeight="1">
      <c r="A22" s="96" t="s">
        <v>194</v>
      </c>
      <c r="B22" s="97"/>
      <c r="C22" s="98" t="s">
        <v>81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104</v>
      </c>
      <c r="AD22" s="100"/>
      <c r="AE22" s="100"/>
      <c r="AF22" s="100"/>
      <c r="AG22" s="56">
        <v>4000000</v>
      </c>
      <c r="AH22" s="101"/>
      <c r="AI22" s="101"/>
      <c r="AJ22" s="102"/>
    </row>
    <row r="23" spans="1:36" ht="19.5" customHeight="1">
      <c r="A23" s="96" t="s">
        <v>195</v>
      </c>
      <c r="B23" s="97"/>
      <c r="C23" s="98" t="s">
        <v>82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 t="s">
        <v>105</v>
      </c>
      <c r="AD23" s="100"/>
      <c r="AE23" s="100"/>
      <c r="AF23" s="100"/>
      <c r="AG23" s="56"/>
      <c r="AH23" s="101"/>
      <c r="AI23" s="101"/>
      <c r="AJ23" s="102"/>
    </row>
    <row r="24" spans="1:36" ht="19.5" customHeight="1">
      <c r="A24" s="96" t="s">
        <v>196</v>
      </c>
      <c r="B24" s="97"/>
      <c r="C24" s="98" t="s">
        <v>83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106</v>
      </c>
      <c r="AD24" s="100"/>
      <c r="AE24" s="100"/>
      <c r="AF24" s="100"/>
      <c r="AG24" s="56"/>
      <c r="AH24" s="101"/>
      <c r="AI24" s="101"/>
      <c r="AJ24" s="102"/>
    </row>
    <row r="25" spans="1:36" ht="19.5" customHeight="1">
      <c r="A25" s="96" t="s">
        <v>197</v>
      </c>
      <c r="B25" s="97"/>
      <c r="C25" s="98" t="s">
        <v>84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107</v>
      </c>
      <c r="AD25" s="100"/>
      <c r="AE25" s="100"/>
      <c r="AF25" s="100"/>
      <c r="AG25" s="56"/>
      <c r="AH25" s="101"/>
      <c r="AI25" s="101"/>
      <c r="AJ25" s="102"/>
    </row>
    <row r="26" spans="1:36" ht="19.5" customHeight="1">
      <c r="A26" s="96" t="s">
        <v>198</v>
      </c>
      <c r="B26" s="97"/>
      <c r="C26" s="98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108</v>
      </c>
      <c r="AD26" s="100"/>
      <c r="AE26" s="100"/>
      <c r="AF26" s="100"/>
      <c r="AG26" s="56"/>
      <c r="AH26" s="101"/>
      <c r="AI26" s="101"/>
      <c r="AJ26" s="102"/>
    </row>
    <row r="27" spans="1:36" ht="19.5" customHeight="1">
      <c r="A27" s="28" t="s">
        <v>199</v>
      </c>
      <c r="B27" s="29"/>
      <c r="C27" s="30" t="s">
        <v>250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51" t="s">
        <v>109</v>
      </c>
      <c r="AD27" s="51"/>
      <c r="AE27" s="51"/>
      <c r="AF27" s="51"/>
      <c r="AG27" s="35">
        <v>4000000</v>
      </c>
      <c r="AH27" s="36"/>
      <c r="AI27" s="36"/>
      <c r="AJ27" s="37"/>
    </row>
    <row r="28" spans="1:36" ht="19.5" customHeight="1">
      <c r="A28" s="28" t="s">
        <v>200</v>
      </c>
      <c r="B28" s="29"/>
      <c r="C28" s="30" t="s">
        <v>252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51" t="s">
        <v>61</v>
      </c>
      <c r="AD28" s="51"/>
      <c r="AE28" s="51"/>
      <c r="AF28" s="51"/>
      <c r="AG28" s="35">
        <v>21000000</v>
      </c>
      <c r="AH28" s="36"/>
      <c r="AI28" s="36"/>
      <c r="AJ28" s="37"/>
    </row>
    <row r="29" spans="1:36" ht="19.5" customHeight="1">
      <c r="A29" s="96" t="s">
        <v>226</v>
      </c>
      <c r="B29" s="97"/>
      <c r="C29" s="103" t="s">
        <v>161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130</v>
      </c>
      <c r="AD29" s="100"/>
      <c r="AE29" s="100"/>
      <c r="AF29" s="100"/>
      <c r="AG29" s="56"/>
      <c r="AH29" s="101"/>
      <c r="AI29" s="101"/>
      <c r="AJ29" s="102"/>
    </row>
    <row r="30" spans="1:36" ht="19.5" customHeight="1">
      <c r="A30" s="96" t="s">
        <v>227</v>
      </c>
      <c r="B30" s="97"/>
      <c r="C30" s="103" t="s">
        <v>162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131</v>
      </c>
      <c r="AD30" s="100"/>
      <c r="AE30" s="100"/>
      <c r="AF30" s="100"/>
      <c r="AG30" s="56"/>
      <c r="AH30" s="101"/>
      <c r="AI30" s="101"/>
      <c r="AJ30" s="102"/>
    </row>
    <row r="31" spans="1:36" ht="19.5" customHeight="1">
      <c r="A31" s="96" t="s">
        <v>228</v>
      </c>
      <c r="B31" s="97"/>
      <c r="C31" s="103" t="s">
        <v>163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0" t="s">
        <v>132</v>
      </c>
      <c r="AD31" s="100"/>
      <c r="AE31" s="100"/>
      <c r="AF31" s="100"/>
      <c r="AG31" s="56"/>
      <c r="AH31" s="101"/>
      <c r="AI31" s="101"/>
      <c r="AJ31" s="102"/>
    </row>
    <row r="32" spans="1:36" s="9" customFormat="1" ht="19.5" customHeight="1">
      <c r="A32" s="28" t="s">
        <v>229</v>
      </c>
      <c r="B32" s="29"/>
      <c r="C32" s="38" t="s">
        <v>255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51" t="s">
        <v>64</v>
      </c>
      <c r="AD32" s="51"/>
      <c r="AE32" s="51"/>
      <c r="AF32" s="51"/>
      <c r="AG32" s="35"/>
      <c r="AH32" s="36"/>
      <c r="AI32" s="36"/>
      <c r="AJ32" s="37"/>
    </row>
    <row r="33" spans="1:36" s="9" customFormat="1" ht="19.5" customHeight="1">
      <c r="A33" s="28" t="s">
        <v>236</v>
      </c>
      <c r="B33" s="29"/>
      <c r="C33" s="38" t="s">
        <v>257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 t="s">
        <v>172</v>
      </c>
      <c r="AD33" s="41"/>
      <c r="AE33" s="41"/>
      <c r="AF33" s="42"/>
      <c r="AG33" s="35">
        <v>21000000</v>
      </c>
      <c r="AH33" s="36"/>
      <c r="AI33" s="36"/>
      <c r="AJ33" s="37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9:32" ht="12.75">
      <c r="AC40" s="3"/>
      <c r="AD40" s="3"/>
      <c r="AE40" s="3"/>
      <c r="AF40" s="3"/>
    </row>
    <row r="41" spans="29:32" ht="12.75">
      <c r="AC41" s="3"/>
      <c r="AD41" s="3"/>
      <c r="AE41" s="3"/>
      <c r="AF41" s="3"/>
    </row>
  </sheetData>
  <sheetProtection/>
  <mergeCells count="122">
    <mergeCell ref="AC31:AF31"/>
    <mergeCell ref="AG31:AJ31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C28:AF28"/>
    <mergeCell ref="AG28:AJ28"/>
    <mergeCell ref="A30:B30"/>
    <mergeCell ref="C30:AB30"/>
    <mergeCell ref="AC30:AF30"/>
    <mergeCell ref="AG30:AJ30"/>
    <mergeCell ref="A28:B28"/>
    <mergeCell ref="C28:AB28"/>
    <mergeCell ref="A31:B31"/>
    <mergeCell ref="C31:AB31"/>
    <mergeCell ref="A27:B27"/>
    <mergeCell ref="C27:AB27"/>
    <mergeCell ref="AC27:AF27"/>
    <mergeCell ref="AG27:AJ27"/>
    <mergeCell ref="A29:B29"/>
    <mergeCell ref="C29:AB29"/>
    <mergeCell ref="AC29:AF29"/>
    <mergeCell ref="AG29:AJ29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9:B9"/>
    <mergeCell ref="C9:AB9"/>
    <mergeCell ref="AC9:AF9"/>
    <mergeCell ref="AG9:AJ9"/>
    <mergeCell ref="A12:B12"/>
    <mergeCell ref="C12:AB12"/>
    <mergeCell ref="AC12:AF12"/>
    <mergeCell ref="AG12:AJ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workbookViewId="0" topLeftCell="A18">
      <selection activeCell="AG23" sqref="AG2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272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110</v>
      </c>
      <c r="B11" s="97"/>
      <c r="C11" s="98" t="s">
        <v>67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86</v>
      </c>
      <c r="AD11" s="100"/>
      <c r="AE11" s="100"/>
      <c r="AF11" s="100"/>
      <c r="AG11" s="56"/>
      <c r="AH11" s="101"/>
      <c r="AI11" s="101"/>
      <c r="AJ11" s="102"/>
    </row>
    <row r="12" spans="1:36" ht="19.5" customHeight="1">
      <c r="A12" s="96" t="s">
        <v>111</v>
      </c>
      <c r="B12" s="97"/>
      <c r="C12" s="98" t="s">
        <v>68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87</v>
      </c>
      <c r="AD12" s="100"/>
      <c r="AE12" s="100"/>
      <c r="AF12" s="100"/>
      <c r="AG12" s="56">
        <v>500000</v>
      </c>
      <c r="AH12" s="101"/>
      <c r="AI12" s="101"/>
      <c r="AJ12" s="102"/>
    </row>
    <row r="13" spans="1:36" ht="19.5" customHeight="1">
      <c r="A13" s="96" t="s">
        <v>178</v>
      </c>
      <c r="B13" s="97"/>
      <c r="C13" s="98" t="s">
        <v>69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88</v>
      </c>
      <c r="AD13" s="100"/>
      <c r="AE13" s="100"/>
      <c r="AF13" s="100"/>
      <c r="AG13" s="56">
        <v>500000</v>
      </c>
      <c r="AH13" s="101"/>
      <c r="AI13" s="101"/>
      <c r="AJ13" s="102"/>
    </row>
    <row r="14" spans="1:36" ht="19.5" customHeight="1">
      <c r="A14" s="28" t="s">
        <v>179</v>
      </c>
      <c r="B14" s="29"/>
      <c r="C14" s="30" t="s">
        <v>247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96</v>
      </c>
      <c r="AD14" s="51"/>
      <c r="AE14" s="51"/>
      <c r="AF14" s="51"/>
      <c r="AG14" s="35">
        <v>1000000</v>
      </c>
      <c r="AH14" s="36"/>
      <c r="AI14" s="36"/>
      <c r="AJ14" s="37"/>
    </row>
    <row r="15" spans="1:36" ht="19.5" customHeight="1">
      <c r="A15" s="96" t="s">
        <v>194</v>
      </c>
      <c r="B15" s="97"/>
      <c r="C15" s="98" t="s">
        <v>81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104</v>
      </c>
      <c r="AD15" s="100"/>
      <c r="AE15" s="100"/>
      <c r="AF15" s="100"/>
      <c r="AG15" s="56">
        <v>270000</v>
      </c>
      <c r="AH15" s="101"/>
      <c r="AI15" s="101"/>
      <c r="AJ15" s="102"/>
    </row>
    <row r="16" spans="1:36" ht="19.5" customHeight="1">
      <c r="A16" s="96" t="s">
        <v>195</v>
      </c>
      <c r="B16" s="97"/>
      <c r="C16" s="98" t="s">
        <v>82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 t="s">
        <v>105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196</v>
      </c>
      <c r="B17" s="97"/>
      <c r="C17" s="98" t="s">
        <v>83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106</v>
      </c>
      <c r="AD17" s="100"/>
      <c r="AE17" s="100"/>
      <c r="AF17" s="100"/>
      <c r="AG17" s="56"/>
      <c r="AH17" s="101"/>
      <c r="AI17" s="101"/>
      <c r="AJ17" s="102"/>
    </row>
    <row r="18" spans="1:36" ht="19.5" customHeight="1">
      <c r="A18" s="96" t="s">
        <v>197</v>
      </c>
      <c r="B18" s="97"/>
      <c r="C18" s="98" t="s">
        <v>84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107</v>
      </c>
      <c r="AD18" s="100"/>
      <c r="AE18" s="100"/>
      <c r="AF18" s="100"/>
      <c r="AG18" s="56"/>
      <c r="AH18" s="101"/>
      <c r="AI18" s="101"/>
      <c r="AJ18" s="102"/>
    </row>
    <row r="19" spans="1:36" ht="19.5" customHeight="1">
      <c r="A19" s="96" t="s">
        <v>198</v>
      </c>
      <c r="B19" s="97"/>
      <c r="C19" s="98" t="s">
        <v>85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108</v>
      </c>
      <c r="AD19" s="100"/>
      <c r="AE19" s="100"/>
      <c r="AF19" s="100"/>
      <c r="AG19" s="56"/>
      <c r="AH19" s="101"/>
      <c r="AI19" s="101"/>
      <c r="AJ19" s="102"/>
    </row>
    <row r="20" spans="1:36" ht="19.5" customHeight="1">
      <c r="A20" s="28" t="s">
        <v>199</v>
      </c>
      <c r="B20" s="29"/>
      <c r="C20" s="30" t="s">
        <v>250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109</v>
      </c>
      <c r="AD20" s="51"/>
      <c r="AE20" s="51"/>
      <c r="AF20" s="51"/>
      <c r="AG20" s="35">
        <v>270000</v>
      </c>
      <c r="AH20" s="36"/>
      <c r="AI20" s="36"/>
      <c r="AJ20" s="37"/>
    </row>
    <row r="21" spans="1:36" ht="19.5" customHeight="1">
      <c r="A21" s="28" t="s">
        <v>200</v>
      </c>
      <c r="B21" s="29"/>
      <c r="C21" s="30" t="s">
        <v>252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61</v>
      </c>
      <c r="AD21" s="51"/>
      <c r="AE21" s="51"/>
      <c r="AF21" s="51"/>
      <c r="AG21" s="35">
        <v>1270000</v>
      </c>
      <c r="AH21" s="36"/>
      <c r="AI21" s="36"/>
      <c r="AJ21" s="37"/>
    </row>
    <row r="22" spans="1:36" s="9" customFormat="1" ht="19.5" customHeight="1">
      <c r="A22" s="28" t="s">
        <v>236</v>
      </c>
      <c r="B22" s="29"/>
      <c r="C22" s="38" t="s">
        <v>257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0" t="s">
        <v>172</v>
      </c>
      <c r="AD22" s="41"/>
      <c r="AE22" s="41"/>
      <c r="AF22" s="42"/>
      <c r="AG22" s="35">
        <v>1270000</v>
      </c>
      <c r="AH22" s="36"/>
      <c r="AI22" s="36"/>
      <c r="AJ22" s="37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9:32" ht="12.75">
      <c r="AC29" s="3"/>
      <c r="AD29" s="3"/>
      <c r="AE29" s="3"/>
      <c r="AF29" s="3"/>
    </row>
    <row r="30" spans="29:32" ht="12.75">
      <c r="AC30" s="3"/>
      <c r="AD30" s="3"/>
      <c r="AE30" s="3"/>
      <c r="AF30" s="3"/>
    </row>
  </sheetData>
  <sheetProtection/>
  <mergeCells count="78">
    <mergeCell ref="A20:B20"/>
    <mergeCell ref="C20:AB20"/>
    <mergeCell ref="AC20:AF20"/>
    <mergeCell ref="AG20:AJ20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2"/>
  <sheetViews>
    <sheetView view="pageBreakPreview" zoomScaleSheetLayoutView="100" workbookViewId="0" topLeftCell="A43">
      <selection activeCell="AG55" sqref="AG5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273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4</v>
      </c>
      <c r="B11" s="97"/>
      <c r="C11" s="129" t="s">
        <v>24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 t="s">
        <v>55</v>
      </c>
      <c r="AD11" s="132"/>
      <c r="AE11" s="132"/>
      <c r="AF11" s="133"/>
      <c r="AG11" s="56">
        <v>23598000</v>
      </c>
      <c r="AH11" s="101"/>
      <c r="AI11" s="101"/>
      <c r="AJ11" s="102"/>
    </row>
    <row r="12" spans="1:36" ht="19.5" customHeight="1">
      <c r="A12" s="96">
        <v>4</v>
      </c>
      <c r="B12" s="97"/>
      <c r="C12" s="103" t="s">
        <v>331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36"/>
      <c r="AC12" s="137" t="s">
        <v>31</v>
      </c>
      <c r="AD12" s="138"/>
      <c r="AE12" s="138"/>
      <c r="AF12" s="139"/>
      <c r="AG12" s="56">
        <v>960000</v>
      </c>
      <c r="AH12" s="101"/>
      <c r="AI12" s="101"/>
      <c r="AJ12" s="102"/>
    </row>
    <row r="13" spans="1:36" s="2" customFormat="1" ht="19.5" customHeight="1">
      <c r="A13" s="28" t="s">
        <v>17</v>
      </c>
      <c r="B13" s="29"/>
      <c r="C13" s="52" t="s">
        <v>244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1" t="s">
        <v>31</v>
      </c>
      <c r="AD13" s="51"/>
      <c r="AE13" s="51"/>
      <c r="AF13" s="51"/>
      <c r="AG13" s="35">
        <v>24558000</v>
      </c>
      <c r="AH13" s="36"/>
      <c r="AI13" s="36"/>
      <c r="AJ13" s="37"/>
    </row>
    <row r="14" spans="1:36" ht="19.5" customHeight="1">
      <c r="A14" s="96" t="s">
        <v>18</v>
      </c>
      <c r="B14" s="97"/>
      <c r="C14" s="98" t="s">
        <v>26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32</v>
      </c>
      <c r="AD14" s="100"/>
      <c r="AE14" s="100"/>
      <c r="AF14" s="100"/>
      <c r="AG14" s="56"/>
      <c r="AH14" s="101"/>
      <c r="AI14" s="101"/>
      <c r="AJ14" s="102"/>
    </row>
    <row r="15" spans="1:36" ht="29.25" customHeight="1">
      <c r="A15" s="96" t="s">
        <v>19</v>
      </c>
      <c r="B15" s="97"/>
      <c r="C15" s="98" t="s">
        <v>259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33</v>
      </c>
      <c r="AD15" s="100"/>
      <c r="AE15" s="100"/>
      <c r="AF15" s="100"/>
      <c r="AG15" s="56">
        <v>3000000</v>
      </c>
      <c r="AH15" s="101"/>
      <c r="AI15" s="101"/>
      <c r="AJ15" s="102"/>
    </row>
    <row r="16" spans="1:36" ht="19.5" customHeight="1">
      <c r="A16" s="96" t="s">
        <v>57</v>
      </c>
      <c r="B16" s="97"/>
      <c r="C16" s="103" t="s">
        <v>27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 t="s">
        <v>34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28" t="s">
        <v>58</v>
      </c>
      <c r="B17" s="29"/>
      <c r="C17" s="30" t="s">
        <v>245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51" t="s">
        <v>35</v>
      </c>
      <c r="AD17" s="51"/>
      <c r="AE17" s="51"/>
      <c r="AF17" s="51"/>
      <c r="AG17" s="35">
        <v>3000000</v>
      </c>
      <c r="AH17" s="36"/>
      <c r="AI17" s="36"/>
      <c r="AJ17" s="37"/>
    </row>
    <row r="18" spans="1:36" ht="19.5" customHeight="1">
      <c r="A18" s="28" t="s">
        <v>59</v>
      </c>
      <c r="B18" s="29"/>
      <c r="C18" s="52" t="s">
        <v>246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1" t="s">
        <v>36</v>
      </c>
      <c r="AD18" s="51"/>
      <c r="AE18" s="51"/>
      <c r="AF18" s="51"/>
      <c r="AG18" s="35">
        <v>27558000</v>
      </c>
      <c r="AH18" s="36"/>
      <c r="AI18" s="36"/>
      <c r="AJ18" s="37"/>
    </row>
    <row r="19" spans="1:36" s="9" customFormat="1" ht="19.5" customHeight="1">
      <c r="A19" s="28" t="s">
        <v>60</v>
      </c>
      <c r="B19" s="29"/>
      <c r="C19" s="30" t="s">
        <v>28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51" t="s">
        <v>56</v>
      </c>
      <c r="AD19" s="51"/>
      <c r="AE19" s="51"/>
      <c r="AF19" s="51"/>
      <c r="AG19" s="35">
        <v>7181460</v>
      </c>
      <c r="AH19" s="36"/>
      <c r="AI19" s="36"/>
      <c r="AJ19" s="37"/>
    </row>
    <row r="20" spans="1:36" ht="19.5" customHeight="1">
      <c r="A20" s="96" t="s">
        <v>110</v>
      </c>
      <c r="B20" s="97"/>
      <c r="C20" s="98" t="s">
        <v>67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86</v>
      </c>
      <c r="AD20" s="100"/>
      <c r="AE20" s="100"/>
      <c r="AF20" s="100"/>
      <c r="AG20" s="56">
        <v>6000000</v>
      </c>
      <c r="AH20" s="101"/>
      <c r="AI20" s="101"/>
      <c r="AJ20" s="102"/>
    </row>
    <row r="21" spans="1:36" ht="19.5" customHeight="1">
      <c r="A21" s="96" t="s">
        <v>111</v>
      </c>
      <c r="B21" s="97"/>
      <c r="C21" s="98" t="s">
        <v>68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87</v>
      </c>
      <c r="AD21" s="100"/>
      <c r="AE21" s="100"/>
      <c r="AF21" s="100"/>
      <c r="AG21" s="56">
        <v>2000000</v>
      </c>
      <c r="AH21" s="101"/>
      <c r="AI21" s="101"/>
      <c r="AJ21" s="102"/>
    </row>
    <row r="22" spans="1:36" ht="19.5" customHeight="1">
      <c r="A22" s="96" t="s">
        <v>178</v>
      </c>
      <c r="B22" s="97"/>
      <c r="C22" s="98" t="s">
        <v>69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88</v>
      </c>
      <c r="AD22" s="100"/>
      <c r="AE22" s="100"/>
      <c r="AF22" s="100"/>
      <c r="AG22" s="56"/>
      <c r="AH22" s="101"/>
      <c r="AI22" s="101"/>
      <c r="AJ22" s="102"/>
    </row>
    <row r="23" spans="1:36" ht="19.5" customHeight="1">
      <c r="A23" s="28" t="s">
        <v>179</v>
      </c>
      <c r="B23" s="29"/>
      <c r="C23" s="30" t="s">
        <v>247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96</v>
      </c>
      <c r="AD23" s="51"/>
      <c r="AE23" s="51"/>
      <c r="AF23" s="51"/>
      <c r="AG23" s="35">
        <v>8000000</v>
      </c>
      <c r="AH23" s="36"/>
      <c r="AI23" s="36"/>
      <c r="AJ23" s="37"/>
    </row>
    <row r="24" spans="1:36" ht="19.5" customHeight="1">
      <c r="A24" s="96" t="s">
        <v>180</v>
      </c>
      <c r="B24" s="97"/>
      <c r="C24" s="98" t="s">
        <v>70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89</v>
      </c>
      <c r="AD24" s="100"/>
      <c r="AE24" s="100"/>
      <c r="AF24" s="100"/>
      <c r="AG24" s="56"/>
      <c r="AH24" s="101"/>
      <c r="AI24" s="101"/>
      <c r="AJ24" s="102"/>
    </row>
    <row r="25" spans="1:36" ht="19.5" customHeight="1">
      <c r="A25" s="96" t="s">
        <v>181</v>
      </c>
      <c r="B25" s="97"/>
      <c r="C25" s="98" t="s">
        <v>71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90</v>
      </c>
      <c r="AD25" s="100"/>
      <c r="AE25" s="100"/>
      <c r="AF25" s="100"/>
      <c r="AG25" s="56">
        <v>1000000</v>
      </c>
      <c r="AH25" s="101"/>
      <c r="AI25" s="101"/>
      <c r="AJ25" s="102"/>
    </row>
    <row r="26" spans="1:36" ht="19.5" customHeight="1">
      <c r="A26" s="28" t="s">
        <v>182</v>
      </c>
      <c r="B26" s="29"/>
      <c r="C26" s="30" t="s">
        <v>248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51" t="s">
        <v>97</v>
      </c>
      <c r="AD26" s="51"/>
      <c r="AE26" s="51"/>
      <c r="AF26" s="51"/>
      <c r="AG26" s="35">
        <v>1000000</v>
      </c>
      <c r="AH26" s="36"/>
      <c r="AI26" s="36"/>
      <c r="AJ26" s="37"/>
    </row>
    <row r="27" spans="1:36" ht="19.5" customHeight="1">
      <c r="A27" s="96" t="s">
        <v>183</v>
      </c>
      <c r="B27" s="97"/>
      <c r="C27" s="98" t="s">
        <v>72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 t="s">
        <v>91</v>
      </c>
      <c r="AD27" s="100"/>
      <c r="AE27" s="100"/>
      <c r="AF27" s="100"/>
      <c r="AG27" s="56"/>
      <c r="AH27" s="101"/>
      <c r="AI27" s="101"/>
      <c r="AJ27" s="102"/>
    </row>
    <row r="28" spans="1:36" ht="19.5" customHeight="1">
      <c r="A28" s="96" t="s">
        <v>184</v>
      </c>
      <c r="B28" s="97"/>
      <c r="C28" s="98" t="s">
        <v>73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0" t="s">
        <v>92</v>
      </c>
      <c r="AD28" s="100"/>
      <c r="AE28" s="100"/>
      <c r="AF28" s="100"/>
      <c r="AG28" s="56"/>
      <c r="AH28" s="101"/>
      <c r="AI28" s="101"/>
      <c r="AJ28" s="102"/>
    </row>
    <row r="29" spans="1:36" ht="19.5" customHeight="1">
      <c r="A29" s="96" t="s">
        <v>185</v>
      </c>
      <c r="B29" s="97"/>
      <c r="C29" s="98" t="s">
        <v>74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00" t="s">
        <v>93</v>
      </c>
      <c r="AD29" s="100"/>
      <c r="AE29" s="100"/>
      <c r="AF29" s="100"/>
      <c r="AG29" s="56"/>
      <c r="AH29" s="101"/>
      <c r="AI29" s="101"/>
      <c r="AJ29" s="102"/>
    </row>
    <row r="30" spans="1:36" ht="19.5" customHeight="1">
      <c r="A30" s="96" t="s">
        <v>186</v>
      </c>
      <c r="B30" s="97"/>
      <c r="C30" s="98" t="s">
        <v>75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 t="s">
        <v>94</v>
      </c>
      <c r="AD30" s="100"/>
      <c r="AE30" s="100"/>
      <c r="AF30" s="100"/>
      <c r="AG30" s="56"/>
      <c r="AH30" s="101"/>
      <c r="AI30" s="101"/>
      <c r="AJ30" s="102"/>
    </row>
    <row r="31" spans="1:36" ht="19.5" customHeight="1">
      <c r="A31" s="96" t="s">
        <v>187</v>
      </c>
      <c r="B31" s="97"/>
      <c r="C31" s="105" t="s">
        <v>76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0" t="s">
        <v>95</v>
      </c>
      <c r="AD31" s="100"/>
      <c r="AE31" s="100"/>
      <c r="AF31" s="100"/>
      <c r="AG31" s="56"/>
      <c r="AH31" s="101"/>
      <c r="AI31" s="101"/>
      <c r="AJ31" s="102"/>
    </row>
    <row r="32" spans="1:36" ht="19.5" customHeight="1">
      <c r="A32" s="96" t="s">
        <v>188</v>
      </c>
      <c r="B32" s="97"/>
      <c r="C32" s="103" t="s">
        <v>77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0" t="s">
        <v>98</v>
      </c>
      <c r="AD32" s="100"/>
      <c r="AE32" s="100"/>
      <c r="AF32" s="100"/>
      <c r="AG32" s="56">
        <v>3000000</v>
      </c>
      <c r="AH32" s="101"/>
      <c r="AI32" s="101"/>
      <c r="AJ32" s="102"/>
    </row>
    <row r="33" spans="1:36" ht="19.5" customHeight="1">
      <c r="A33" s="96" t="s">
        <v>189</v>
      </c>
      <c r="B33" s="97"/>
      <c r="C33" s="98" t="s">
        <v>78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 t="s">
        <v>99</v>
      </c>
      <c r="AD33" s="100"/>
      <c r="AE33" s="100"/>
      <c r="AF33" s="100"/>
      <c r="AG33" s="56">
        <v>7000000</v>
      </c>
      <c r="AH33" s="101"/>
      <c r="AI33" s="101"/>
      <c r="AJ33" s="102"/>
    </row>
    <row r="34" spans="1:36" ht="19.5" customHeight="1">
      <c r="A34" s="28" t="s">
        <v>190</v>
      </c>
      <c r="B34" s="29"/>
      <c r="C34" s="30" t="s">
        <v>249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51" t="s">
        <v>100</v>
      </c>
      <c r="AD34" s="51"/>
      <c r="AE34" s="51"/>
      <c r="AF34" s="51"/>
      <c r="AG34" s="35">
        <v>10000000</v>
      </c>
      <c r="AH34" s="36"/>
      <c r="AI34" s="36"/>
      <c r="AJ34" s="37"/>
    </row>
    <row r="35" spans="1:36" ht="19.5" customHeight="1">
      <c r="A35" s="96" t="s">
        <v>191</v>
      </c>
      <c r="B35" s="97"/>
      <c r="C35" s="98" t="s">
        <v>79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 t="s">
        <v>101</v>
      </c>
      <c r="AD35" s="100"/>
      <c r="AE35" s="100"/>
      <c r="AF35" s="100"/>
      <c r="AG35" s="56">
        <v>300000</v>
      </c>
      <c r="AH35" s="101"/>
      <c r="AI35" s="101"/>
      <c r="AJ35" s="102"/>
    </row>
    <row r="36" spans="1:36" ht="19.5" customHeight="1">
      <c r="A36" s="96" t="s">
        <v>192</v>
      </c>
      <c r="B36" s="97"/>
      <c r="C36" s="98" t="s">
        <v>80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0" t="s">
        <v>102</v>
      </c>
      <c r="AD36" s="100"/>
      <c r="AE36" s="100"/>
      <c r="AF36" s="100"/>
      <c r="AG36" s="56"/>
      <c r="AH36" s="101"/>
      <c r="AI36" s="101"/>
      <c r="AJ36" s="102"/>
    </row>
    <row r="37" spans="1:36" ht="19.5" customHeight="1">
      <c r="A37" s="28" t="s">
        <v>193</v>
      </c>
      <c r="B37" s="29"/>
      <c r="C37" s="30" t="s">
        <v>251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51" t="s">
        <v>103</v>
      </c>
      <c r="AD37" s="51"/>
      <c r="AE37" s="51"/>
      <c r="AF37" s="51"/>
      <c r="AG37" s="35">
        <v>300000</v>
      </c>
      <c r="AH37" s="36"/>
      <c r="AI37" s="36"/>
      <c r="AJ37" s="37"/>
    </row>
    <row r="38" spans="1:36" ht="19.5" customHeight="1">
      <c r="A38" s="96" t="s">
        <v>194</v>
      </c>
      <c r="B38" s="97"/>
      <c r="C38" s="98" t="s">
        <v>81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 t="s">
        <v>104</v>
      </c>
      <c r="AD38" s="100"/>
      <c r="AE38" s="100"/>
      <c r="AF38" s="100"/>
      <c r="AG38" s="56">
        <v>5944000</v>
      </c>
      <c r="AH38" s="101"/>
      <c r="AI38" s="101"/>
      <c r="AJ38" s="102"/>
    </row>
    <row r="39" spans="1:36" ht="19.5" customHeight="1">
      <c r="A39" s="96" t="s">
        <v>195</v>
      </c>
      <c r="B39" s="97"/>
      <c r="C39" s="98" t="s">
        <v>82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00" t="s">
        <v>105</v>
      </c>
      <c r="AD39" s="100"/>
      <c r="AE39" s="100"/>
      <c r="AF39" s="100"/>
      <c r="AG39" s="56"/>
      <c r="AH39" s="101"/>
      <c r="AI39" s="101"/>
      <c r="AJ39" s="102"/>
    </row>
    <row r="40" spans="1:36" ht="19.5" customHeight="1">
      <c r="A40" s="96" t="s">
        <v>196</v>
      </c>
      <c r="B40" s="97"/>
      <c r="C40" s="98" t="s">
        <v>83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100" t="s">
        <v>106</v>
      </c>
      <c r="AD40" s="100"/>
      <c r="AE40" s="100"/>
      <c r="AF40" s="100"/>
      <c r="AG40" s="56"/>
      <c r="AH40" s="101"/>
      <c r="AI40" s="101"/>
      <c r="AJ40" s="102"/>
    </row>
    <row r="41" spans="1:36" ht="19.5" customHeight="1">
      <c r="A41" s="96" t="s">
        <v>197</v>
      </c>
      <c r="B41" s="97"/>
      <c r="C41" s="98" t="s">
        <v>84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 t="s">
        <v>107</v>
      </c>
      <c r="AD41" s="100"/>
      <c r="AE41" s="100"/>
      <c r="AF41" s="100"/>
      <c r="AG41" s="56"/>
      <c r="AH41" s="101"/>
      <c r="AI41" s="101"/>
      <c r="AJ41" s="102"/>
    </row>
    <row r="42" spans="1:36" ht="19.5" customHeight="1">
      <c r="A42" s="96" t="s">
        <v>198</v>
      </c>
      <c r="B42" s="97"/>
      <c r="C42" s="98" t="s">
        <v>85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100" t="s">
        <v>108</v>
      </c>
      <c r="AD42" s="100"/>
      <c r="AE42" s="100"/>
      <c r="AF42" s="100"/>
      <c r="AG42" s="56"/>
      <c r="AH42" s="101"/>
      <c r="AI42" s="101"/>
      <c r="AJ42" s="102"/>
    </row>
    <row r="43" spans="1:36" ht="19.5" customHeight="1">
      <c r="A43" s="28" t="s">
        <v>199</v>
      </c>
      <c r="B43" s="29"/>
      <c r="C43" s="30" t="s">
        <v>250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51" t="s">
        <v>109</v>
      </c>
      <c r="AD43" s="51"/>
      <c r="AE43" s="51"/>
      <c r="AF43" s="51"/>
      <c r="AG43" s="35">
        <v>5944000</v>
      </c>
      <c r="AH43" s="36"/>
      <c r="AI43" s="36"/>
      <c r="AJ43" s="37"/>
    </row>
    <row r="44" spans="1:36" ht="19.5" customHeight="1">
      <c r="A44" s="28" t="s">
        <v>200</v>
      </c>
      <c r="B44" s="29"/>
      <c r="C44" s="30" t="s">
        <v>252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51" t="s">
        <v>61</v>
      </c>
      <c r="AD44" s="51"/>
      <c r="AE44" s="51"/>
      <c r="AF44" s="51"/>
      <c r="AG44" s="35">
        <v>25244000</v>
      </c>
      <c r="AH44" s="36"/>
      <c r="AI44" s="36"/>
      <c r="AJ44" s="37"/>
    </row>
    <row r="45" spans="1:36" ht="19.5" customHeight="1">
      <c r="A45" s="96" t="s">
        <v>224</v>
      </c>
      <c r="B45" s="97"/>
      <c r="C45" s="121" t="s">
        <v>159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00" t="s">
        <v>128</v>
      </c>
      <c r="AD45" s="100"/>
      <c r="AE45" s="100"/>
      <c r="AF45" s="100"/>
      <c r="AG45" s="56"/>
      <c r="AH45" s="101"/>
      <c r="AI45" s="101"/>
      <c r="AJ45" s="102"/>
    </row>
    <row r="46" spans="1:36" ht="19.5" customHeight="1">
      <c r="A46" s="96" t="s">
        <v>225</v>
      </c>
      <c r="B46" s="97"/>
      <c r="C46" s="121" t="s">
        <v>160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00" t="s">
        <v>129</v>
      </c>
      <c r="AD46" s="100"/>
      <c r="AE46" s="100"/>
      <c r="AF46" s="100"/>
      <c r="AG46" s="56">
        <v>10944882</v>
      </c>
      <c r="AH46" s="101"/>
      <c r="AI46" s="101"/>
      <c r="AJ46" s="102"/>
    </row>
    <row r="47" spans="1:36" ht="19.5" customHeight="1">
      <c r="A47" s="96" t="s">
        <v>226</v>
      </c>
      <c r="B47" s="97"/>
      <c r="C47" s="103" t="s">
        <v>161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0" t="s">
        <v>130</v>
      </c>
      <c r="AD47" s="100"/>
      <c r="AE47" s="100"/>
      <c r="AF47" s="100"/>
      <c r="AG47" s="56"/>
      <c r="AH47" s="101"/>
      <c r="AI47" s="101"/>
      <c r="AJ47" s="102"/>
    </row>
    <row r="48" spans="1:36" ht="19.5" customHeight="1">
      <c r="A48" s="96" t="s">
        <v>227</v>
      </c>
      <c r="B48" s="97"/>
      <c r="C48" s="103" t="s">
        <v>162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0" t="s">
        <v>131</v>
      </c>
      <c r="AD48" s="100"/>
      <c r="AE48" s="100"/>
      <c r="AF48" s="100"/>
      <c r="AG48" s="56"/>
      <c r="AH48" s="101"/>
      <c r="AI48" s="101"/>
      <c r="AJ48" s="102"/>
    </row>
    <row r="49" spans="1:36" ht="19.5" customHeight="1">
      <c r="A49" s="96" t="s">
        <v>228</v>
      </c>
      <c r="B49" s="97"/>
      <c r="C49" s="103" t="s">
        <v>163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0" t="s">
        <v>132</v>
      </c>
      <c r="AD49" s="100"/>
      <c r="AE49" s="100"/>
      <c r="AF49" s="100"/>
      <c r="AG49" s="56">
        <v>2955118</v>
      </c>
      <c r="AH49" s="101"/>
      <c r="AI49" s="101"/>
      <c r="AJ49" s="102"/>
    </row>
    <row r="50" spans="1:36" s="9" customFormat="1" ht="19.5" customHeight="1">
      <c r="A50" s="28" t="s">
        <v>229</v>
      </c>
      <c r="B50" s="29"/>
      <c r="C50" s="38" t="s">
        <v>255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1" t="s">
        <v>64</v>
      </c>
      <c r="AD50" s="51"/>
      <c r="AE50" s="51"/>
      <c r="AF50" s="51"/>
      <c r="AG50" s="35">
        <v>13900000</v>
      </c>
      <c r="AH50" s="36"/>
      <c r="AI50" s="36"/>
      <c r="AJ50" s="37"/>
    </row>
    <row r="51" spans="1:36" ht="19.5" customHeight="1">
      <c r="A51" s="96" t="s">
        <v>231</v>
      </c>
      <c r="B51" s="97"/>
      <c r="C51" s="134" t="s">
        <v>169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00" t="s">
        <v>165</v>
      </c>
      <c r="AD51" s="100"/>
      <c r="AE51" s="100"/>
      <c r="AF51" s="100"/>
      <c r="AG51" s="56">
        <v>25078740</v>
      </c>
      <c r="AH51" s="101"/>
      <c r="AI51" s="101"/>
      <c r="AJ51" s="102"/>
    </row>
    <row r="52" spans="1:36" ht="19.5" customHeight="1">
      <c r="A52" s="96" t="s">
        <v>232</v>
      </c>
      <c r="B52" s="97"/>
      <c r="C52" s="134" t="s">
        <v>170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00" t="s">
        <v>166</v>
      </c>
      <c r="AD52" s="100"/>
      <c r="AE52" s="100"/>
      <c r="AF52" s="100"/>
      <c r="AG52" s="56">
        <v>6771260</v>
      </c>
      <c r="AH52" s="101"/>
      <c r="AI52" s="101"/>
      <c r="AJ52" s="102"/>
    </row>
    <row r="53" spans="1:36" s="9" customFormat="1" ht="19.5" customHeight="1">
      <c r="A53" s="28" t="s">
        <v>233</v>
      </c>
      <c r="B53" s="29"/>
      <c r="C53" s="123" t="s">
        <v>258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51" t="s">
        <v>65</v>
      </c>
      <c r="AD53" s="51"/>
      <c r="AE53" s="51"/>
      <c r="AF53" s="51"/>
      <c r="AG53" s="35">
        <v>31850000</v>
      </c>
      <c r="AH53" s="36"/>
      <c r="AI53" s="36"/>
      <c r="AJ53" s="37"/>
    </row>
    <row r="54" spans="1:36" s="9" customFormat="1" ht="19.5" customHeight="1">
      <c r="A54" s="28" t="s">
        <v>236</v>
      </c>
      <c r="B54" s="29"/>
      <c r="C54" s="38" t="s">
        <v>257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0" t="s">
        <v>172</v>
      </c>
      <c r="AD54" s="41"/>
      <c r="AE54" s="41"/>
      <c r="AF54" s="42"/>
      <c r="AG54" s="35">
        <v>105733460</v>
      </c>
      <c r="AH54" s="36"/>
      <c r="AI54" s="36"/>
      <c r="AJ54" s="37"/>
    </row>
    <row r="55" spans="3:32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3:32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3:32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3:32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3:32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3:32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9:32" ht="12.75">
      <c r="AC61" s="3"/>
      <c r="AD61" s="3"/>
      <c r="AE61" s="3"/>
      <c r="AF61" s="3"/>
    </row>
    <row r="62" spans="29:32" ht="12.75">
      <c r="AC62" s="3"/>
      <c r="AD62" s="3"/>
      <c r="AE62" s="3"/>
      <c r="AF62" s="3"/>
    </row>
  </sheetData>
  <sheetProtection/>
  <mergeCells count="206"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C44:AF44"/>
    <mergeCell ref="AG44:AJ44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5:B45"/>
    <mergeCell ref="C45:AB45"/>
    <mergeCell ref="AC45:AF45"/>
    <mergeCell ref="AG45:AJ45"/>
    <mergeCell ref="A44:B44"/>
    <mergeCell ref="C44:AB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C11:AF11"/>
    <mergeCell ref="AG11:AJ11"/>
    <mergeCell ref="A14:B14"/>
    <mergeCell ref="C14:AB14"/>
    <mergeCell ref="AC14:AF14"/>
    <mergeCell ref="AG14:AJ14"/>
    <mergeCell ref="C12:AB12"/>
    <mergeCell ref="AC12:AF12"/>
    <mergeCell ref="AG12:AJ12"/>
    <mergeCell ref="A12:B12"/>
    <mergeCell ref="A9:B9"/>
    <mergeCell ref="C9:AB9"/>
    <mergeCell ref="AC9:AF9"/>
    <mergeCell ref="AG9:AJ9"/>
    <mergeCell ref="A13:B13"/>
    <mergeCell ref="C13:AB13"/>
    <mergeCell ref="AC13:AF13"/>
    <mergeCell ref="AG13:AJ13"/>
    <mergeCell ref="A11:B11"/>
    <mergeCell ref="C11:AB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43"/>
  <sheetViews>
    <sheetView view="pageBreakPreview" zoomScaleSheetLayoutView="100" workbookViewId="0" topLeftCell="A18">
      <selection activeCell="AG35" sqref="AG35:AJ3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274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4</v>
      </c>
      <c r="B11" s="97"/>
      <c r="C11" s="129" t="s">
        <v>24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 t="s">
        <v>55</v>
      </c>
      <c r="AD11" s="132"/>
      <c r="AE11" s="132"/>
      <c r="AF11" s="133"/>
      <c r="AG11" s="56">
        <v>7191396</v>
      </c>
      <c r="AH11" s="101"/>
      <c r="AI11" s="101"/>
      <c r="AJ11" s="102"/>
    </row>
    <row r="12" spans="1:36" ht="19.5" customHeight="1">
      <c r="A12" s="96" t="s">
        <v>11</v>
      </c>
      <c r="B12" s="97"/>
      <c r="C12" s="140" t="s">
        <v>45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2" t="s">
        <v>46</v>
      </c>
      <c r="AD12" s="143"/>
      <c r="AE12" s="143"/>
      <c r="AF12" s="144"/>
      <c r="AG12" s="56">
        <v>30000</v>
      </c>
      <c r="AH12" s="101"/>
      <c r="AI12" s="101"/>
      <c r="AJ12" s="102"/>
    </row>
    <row r="13" spans="1:36" ht="19.5" customHeight="1">
      <c r="A13" s="96" t="s">
        <v>12</v>
      </c>
      <c r="B13" s="97"/>
      <c r="C13" s="98" t="s">
        <v>22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44</v>
      </c>
      <c r="AD13" s="100"/>
      <c r="AE13" s="100"/>
      <c r="AF13" s="100"/>
      <c r="AG13" s="56">
        <v>50000</v>
      </c>
      <c r="AH13" s="101"/>
      <c r="AI13" s="101"/>
      <c r="AJ13" s="102"/>
    </row>
    <row r="14" spans="1:36" s="2" customFormat="1" ht="19.5" customHeight="1">
      <c r="A14" s="28" t="s">
        <v>17</v>
      </c>
      <c r="B14" s="29"/>
      <c r="C14" s="52" t="s">
        <v>244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1" t="s">
        <v>31</v>
      </c>
      <c r="AD14" s="51"/>
      <c r="AE14" s="51"/>
      <c r="AF14" s="51"/>
      <c r="AG14" s="35">
        <v>7271396</v>
      </c>
      <c r="AH14" s="36"/>
      <c r="AI14" s="36"/>
      <c r="AJ14" s="37"/>
    </row>
    <row r="15" spans="1:36" ht="19.5" customHeight="1">
      <c r="A15" s="28" t="s">
        <v>58</v>
      </c>
      <c r="B15" s="29"/>
      <c r="C15" s="30" t="s">
        <v>245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51" t="s">
        <v>35</v>
      </c>
      <c r="AD15" s="51"/>
      <c r="AE15" s="51"/>
      <c r="AF15" s="51"/>
      <c r="AG15" s="35"/>
      <c r="AH15" s="36"/>
      <c r="AI15" s="36"/>
      <c r="AJ15" s="37"/>
    </row>
    <row r="16" spans="1:36" ht="19.5" customHeight="1">
      <c r="A16" s="28" t="s">
        <v>59</v>
      </c>
      <c r="B16" s="29"/>
      <c r="C16" s="52" t="s">
        <v>246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1" t="s">
        <v>36</v>
      </c>
      <c r="AD16" s="51"/>
      <c r="AE16" s="51"/>
      <c r="AF16" s="51"/>
      <c r="AG16" s="35">
        <v>7271396</v>
      </c>
      <c r="AH16" s="36"/>
      <c r="AI16" s="36"/>
      <c r="AJ16" s="37"/>
    </row>
    <row r="17" spans="1:36" s="9" customFormat="1" ht="19.5" customHeight="1">
      <c r="A17" s="28" t="s">
        <v>60</v>
      </c>
      <c r="B17" s="29"/>
      <c r="C17" s="30" t="s">
        <v>28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51" t="s">
        <v>56</v>
      </c>
      <c r="AD17" s="51"/>
      <c r="AE17" s="51"/>
      <c r="AF17" s="51"/>
      <c r="AG17" s="35">
        <v>1941677</v>
      </c>
      <c r="AH17" s="36"/>
      <c r="AI17" s="36"/>
      <c r="AJ17" s="37"/>
    </row>
    <row r="18" spans="1:36" ht="19.5" customHeight="1">
      <c r="A18" s="96" t="s">
        <v>110</v>
      </c>
      <c r="B18" s="97"/>
      <c r="C18" s="98" t="s">
        <v>67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86</v>
      </c>
      <c r="AD18" s="100"/>
      <c r="AE18" s="100"/>
      <c r="AF18" s="100"/>
      <c r="AG18" s="56">
        <v>400000</v>
      </c>
      <c r="AH18" s="101"/>
      <c r="AI18" s="101"/>
      <c r="AJ18" s="102"/>
    </row>
    <row r="19" spans="1:36" ht="19.5" customHeight="1">
      <c r="A19" s="96" t="s">
        <v>111</v>
      </c>
      <c r="B19" s="97"/>
      <c r="C19" s="98" t="s">
        <v>68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87</v>
      </c>
      <c r="AD19" s="100"/>
      <c r="AE19" s="100"/>
      <c r="AF19" s="100"/>
      <c r="AG19" s="56">
        <v>200000</v>
      </c>
      <c r="AH19" s="101"/>
      <c r="AI19" s="101"/>
      <c r="AJ19" s="102"/>
    </row>
    <row r="20" spans="1:36" ht="19.5" customHeight="1">
      <c r="A20" s="28" t="s">
        <v>179</v>
      </c>
      <c r="B20" s="29"/>
      <c r="C20" s="30" t="s">
        <v>247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96</v>
      </c>
      <c r="AD20" s="51"/>
      <c r="AE20" s="51"/>
      <c r="AF20" s="51"/>
      <c r="AG20" s="35">
        <v>600000</v>
      </c>
      <c r="AH20" s="36"/>
      <c r="AI20" s="36"/>
      <c r="AJ20" s="37"/>
    </row>
    <row r="21" spans="1:36" ht="19.5" customHeight="1">
      <c r="A21" s="96" t="s">
        <v>180</v>
      </c>
      <c r="B21" s="97"/>
      <c r="C21" s="98" t="s">
        <v>70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89</v>
      </c>
      <c r="AD21" s="100"/>
      <c r="AE21" s="100"/>
      <c r="AF21" s="100"/>
      <c r="AG21" s="56"/>
      <c r="AH21" s="101"/>
      <c r="AI21" s="101"/>
      <c r="AJ21" s="102"/>
    </row>
    <row r="22" spans="1:36" ht="19.5" customHeight="1">
      <c r="A22" s="96" t="s">
        <v>181</v>
      </c>
      <c r="B22" s="97"/>
      <c r="C22" s="98" t="s">
        <v>71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90</v>
      </c>
      <c r="AD22" s="100"/>
      <c r="AE22" s="100"/>
      <c r="AF22" s="100"/>
      <c r="AG22" s="56">
        <v>80000</v>
      </c>
      <c r="AH22" s="101"/>
      <c r="AI22" s="101"/>
      <c r="AJ22" s="102"/>
    </row>
    <row r="23" spans="1:36" ht="19.5" customHeight="1">
      <c r="A23" s="28" t="s">
        <v>182</v>
      </c>
      <c r="B23" s="29"/>
      <c r="C23" s="30" t="s">
        <v>248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97</v>
      </c>
      <c r="AD23" s="51"/>
      <c r="AE23" s="51"/>
      <c r="AF23" s="51"/>
      <c r="AG23" s="35">
        <v>80000</v>
      </c>
      <c r="AH23" s="36"/>
      <c r="AI23" s="36"/>
      <c r="AJ23" s="37"/>
    </row>
    <row r="24" spans="1:36" ht="19.5" customHeight="1">
      <c r="A24" s="96" t="s">
        <v>183</v>
      </c>
      <c r="B24" s="97"/>
      <c r="C24" s="98" t="s">
        <v>72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91</v>
      </c>
      <c r="AD24" s="100"/>
      <c r="AE24" s="100"/>
      <c r="AF24" s="100"/>
      <c r="AG24" s="56">
        <v>800000</v>
      </c>
      <c r="AH24" s="101"/>
      <c r="AI24" s="101"/>
      <c r="AJ24" s="102"/>
    </row>
    <row r="25" spans="1:36" ht="19.5" customHeight="1">
      <c r="A25" s="96" t="s">
        <v>186</v>
      </c>
      <c r="B25" s="97"/>
      <c r="C25" s="98" t="s">
        <v>75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94</v>
      </c>
      <c r="AD25" s="100"/>
      <c r="AE25" s="100"/>
      <c r="AF25" s="100"/>
      <c r="AG25" s="56">
        <v>50000</v>
      </c>
      <c r="AH25" s="101"/>
      <c r="AI25" s="101"/>
      <c r="AJ25" s="102"/>
    </row>
    <row r="26" spans="1:36" ht="19.5" customHeight="1">
      <c r="A26" s="96" t="s">
        <v>188</v>
      </c>
      <c r="B26" s="97"/>
      <c r="C26" s="103" t="s">
        <v>77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0" t="s">
        <v>98</v>
      </c>
      <c r="AD26" s="100"/>
      <c r="AE26" s="100"/>
      <c r="AF26" s="100"/>
      <c r="AG26" s="56">
        <v>200000</v>
      </c>
      <c r="AH26" s="101"/>
      <c r="AI26" s="101"/>
      <c r="AJ26" s="102"/>
    </row>
    <row r="27" spans="1:36" ht="19.5" customHeight="1">
      <c r="A27" s="96" t="s">
        <v>189</v>
      </c>
      <c r="B27" s="97"/>
      <c r="C27" s="98" t="s">
        <v>78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 t="s">
        <v>99</v>
      </c>
      <c r="AD27" s="100"/>
      <c r="AE27" s="100"/>
      <c r="AF27" s="100"/>
      <c r="AG27" s="56"/>
      <c r="AH27" s="101"/>
      <c r="AI27" s="101"/>
      <c r="AJ27" s="102"/>
    </row>
    <row r="28" spans="1:36" ht="19.5" customHeight="1">
      <c r="A28" s="28" t="s">
        <v>190</v>
      </c>
      <c r="B28" s="29"/>
      <c r="C28" s="30" t="s">
        <v>249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51" t="s">
        <v>100</v>
      </c>
      <c r="AD28" s="51"/>
      <c r="AE28" s="51"/>
      <c r="AF28" s="51"/>
      <c r="AG28" s="35">
        <v>1050000</v>
      </c>
      <c r="AH28" s="36"/>
      <c r="AI28" s="36"/>
      <c r="AJ28" s="37"/>
    </row>
    <row r="29" spans="1:36" ht="19.5" customHeight="1">
      <c r="A29" s="96">
        <v>39</v>
      </c>
      <c r="B29" s="97"/>
      <c r="C29" s="98" t="s">
        <v>323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00" t="s">
        <v>104</v>
      </c>
      <c r="AD29" s="100"/>
      <c r="AE29" s="100"/>
      <c r="AF29" s="100"/>
      <c r="AG29" s="56">
        <v>460000</v>
      </c>
      <c r="AH29" s="101"/>
      <c r="AI29" s="101"/>
      <c r="AJ29" s="102"/>
    </row>
    <row r="30" spans="1:36" ht="19.5" customHeight="1">
      <c r="A30" s="96" t="s">
        <v>196</v>
      </c>
      <c r="B30" s="97"/>
      <c r="C30" s="98" t="s">
        <v>83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 t="s">
        <v>106</v>
      </c>
      <c r="AD30" s="100"/>
      <c r="AE30" s="100"/>
      <c r="AF30" s="100"/>
      <c r="AG30" s="56"/>
      <c r="AH30" s="101"/>
      <c r="AI30" s="101"/>
      <c r="AJ30" s="102"/>
    </row>
    <row r="31" spans="1:36" ht="19.5" customHeight="1">
      <c r="A31" s="96" t="s">
        <v>197</v>
      </c>
      <c r="B31" s="97"/>
      <c r="C31" s="98" t="s">
        <v>84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 t="s">
        <v>107</v>
      </c>
      <c r="AD31" s="100"/>
      <c r="AE31" s="100"/>
      <c r="AF31" s="100"/>
      <c r="AG31" s="56"/>
      <c r="AH31" s="101"/>
      <c r="AI31" s="101"/>
      <c r="AJ31" s="102"/>
    </row>
    <row r="32" spans="1:36" ht="19.5" customHeight="1">
      <c r="A32" s="96" t="s">
        <v>198</v>
      </c>
      <c r="B32" s="97"/>
      <c r="C32" s="98" t="s">
        <v>85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 t="s">
        <v>108</v>
      </c>
      <c r="AD32" s="100"/>
      <c r="AE32" s="100"/>
      <c r="AF32" s="100"/>
      <c r="AG32" s="56"/>
      <c r="AH32" s="101"/>
      <c r="AI32" s="101"/>
      <c r="AJ32" s="102"/>
    </row>
    <row r="33" spans="1:36" ht="19.5" customHeight="1">
      <c r="A33" s="28" t="s">
        <v>199</v>
      </c>
      <c r="B33" s="29"/>
      <c r="C33" s="30" t="s">
        <v>250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1" t="s">
        <v>109</v>
      </c>
      <c r="AD33" s="51"/>
      <c r="AE33" s="51"/>
      <c r="AF33" s="51"/>
      <c r="AG33" s="35">
        <v>460000</v>
      </c>
      <c r="AH33" s="36"/>
      <c r="AI33" s="36"/>
      <c r="AJ33" s="37"/>
    </row>
    <row r="34" spans="1:36" ht="19.5" customHeight="1">
      <c r="A34" s="28" t="s">
        <v>200</v>
      </c>
      <c r="B34" s="29"/>
      <c r="C34" s="30" t="s">
        <v>252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51" t="s">
        <v>61</v>
      </c>
      <c r="AD34" s="51"/>
      <c r="AE34" s="51"/>
      <c r="AF34" s="51"/>
      <c r="AG34" s="35">
        <v>2190000</v>
      </c>
      <c r="AH34" s="36"/>
      <c r="AI34" s="36"/>
      <c r="AJ34" s="37"/>
    </row>
    <row r="35" spans="1:36" s="9" customFormat="1" ht="19.5" customHeight="1">
      <c r="A35" s="28" t="s">
        <v>236</v>
      </c>
      <c r="B35" s="29"/>
      <c r="C35" s="38" t="s">
        <v>257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 t="s">
        <v>172</v>
      </c>
      <c r="AD35" s="41"/>
      <c r="AE35" s="41"/>
      <c r="AF35" s="42"/>
      <c r="AG35" s="35">
        <v>11403073</v>
      </c>
      <c r="AH35" s="36"/>
      <c r="AI35" s="36"/>
      <c r="AJ35" s="37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9:32" ht="12.75">
      <c r="AC42" s="3"/>
      <c r="AD42" s="3"/>
      <c r="AE42" s="3"/>
      <c r="AF42" s="3"/>
    </row>
    <row r="43" spans="29:32" ht="12.75">
      <c r="AC43" s="3"/>
      <c r="AD43" s="3"/>
      <c r="AE43" s="3"/>
      <c r="AF43" s="3"/>
    </row>
  </sheetData>
  <sheetProtection/>
  <mergeCells count="130"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0:B20"/>
    <mergeCell ref="C20:AB20"/>
    <mergeCell ref="AC20:AF20"/>
    <mergeCell ref="AG20:AJ20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9:B9"/>
    <mergeCell ref="C9:AB9"/>
    <mergeCell ref="AC9:AF9"/>
    <mergeCell ref="AG9:AJ9"/>
    <mergeCell ref="A13:B13"/>
    <mergeCell ref="C13:AB13"/>
    <mergeCell ref="AC13:AF13"/>
    <mergeCell ref="AG13:AJ13"/>
    <mergeCell ref="A12:B12"/>
    <mergeCell ref="C12:AB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workbookViewId="0" topLeftCell="A1">
      <selection activeCell="AG28" sqref="AG28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8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4</v>
      </c>
      <c r="B11" s="97"/>
      <c r="C11" s="129" t="s">
        <v>24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 t="s">
        <v>55</v>
      </c>
      <c r="AD11" s="132"/>
      <c r="AE11" s="132"/>
      <c r="AF11" s="133"/>
      <c r="AG11" s="56">
        <v>2925000</v>
      </c>
      <c r="AH11" s="101"/>
      <c r="AI11" s="101"/>
      <c r="AJ11" s="102"/>
    </row>
    <row r="12" spans="1:36" ht="19.5" customHeight="1">
      <c r="A12" s="96" t="s">
        <v>5</v>
      </c>
      <c r="B12" s="97"/>
      <c r="C12" s="129" t="s">
        <v>51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00" t="s">
        <v>54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6</v>
      </c>
      <c r="B13" s="97"/>
      <c r="C13" s="129" t="s">
        <v>50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00" t="s">
        <v>53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96" t="s">
        <v>7</v>
      </c>
      <c r="B14" s="97"/>
      <c r="C14" s="140" t="s">
        <v>23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0" t="s">
        <v>52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8</v>
      </c>
      <c r="B15" s="97"/>
      <c r="C15" s="140" t="s">
        <v>20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00" t="s">
        <v>49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96" t="s">
        <v>9</v>
      </c>
      <c r="B16" s="97"/>
      <c r="C16" s="140" t="s">
        <v>21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00" t="s">
        <v>48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10</v>
      </c>
      <c r="B17" s="97"/>
      <c r="C17" s="140" t="s">
        <v>25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00" t="s">
        <v>47</v>
      </c>
      <c r="AD17" s="100"/>
      <c r="AE17" s="100"/>
      <c r="AF17" s="100"/>
      <c r="AG17" s="56"/>
      <c r="AH17" s="101"/>
      <c r="AI17" s="101"/>
      <c r="AJ17" s="102"/>
    </row>
    <row r="18" spans="1:36" ht="19.5" customHeight="1">
      <c r="A18" s="96" t="s">
        <v>11</v>
      </c>
      <c r="B18" s="97"/>
      <c r="C18" s="140" t="s">
        <v>45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2" t="s">
        <v>46</v>
      </c>
      <c r="AD18" s="143"/>
      <c r="AE18" s="143"/>
      <c r="AF18" s="144"/>
      <c r="AG18" s="56">
        <v>30000</v>
      </c>
      <c r="AH18" s="101"/>
      <c r="AI18" s="101"/>
      <c r="AJ18" s="102"/>
    </row>
    <row r="19" spans="1:36" ht="19.5" customHeight="1">
      <c r="A19" s="96" t="s">
        <v>12</v>
      </c>
      <c r="B19" s="97"/>
      <c r="C19" s="98" t="s">
        <v>22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44</v>
      </c>
      <c r="AD19" s="100"/>
      <c r="AE19" s="100"/>
      <c r="AF19" s="100"/>
      <c r="AG19" s="56">
        <v>50000</v>
      </c>
      <c r="AH19" s="101"/>
      <c r="AI19" s="101"/>
      <c r="AJ19" s="102"/>
    </row>
    <row r="20" spans="1:36" s="2" customFormat="1" ht="19.5" customHeight="1">
      <c r="A20" s="28" t="s">
        <v>17</v>
      </c>
      <c r="B20" s="29"/>
      <c r="C20" s="52" t="s">
        <v>244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1" t="s">
        <v>31</v>
      </c>
      <c r="AD20" s="51"/>
      <c r="AE20" s="51"/>
      <c r="AF20" s="51"/>
      <c r="AG20" s="35">
        <v>3005000</v>
      </c>
      <c r="AH20" s="36"/>
      <c r="AI20" s="36"/>
      <c r="AJ20" s="37"/>
    </row>
    <row r="21" spans="1:36" ht="19.5" customHeight="1">
      <c r="A21" s="96" t="s">
        <v>18</v>
      </c>
      <c r="B21" s="97"/>
      <c r="C21" s="98" t="s">
        <v>26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32</v>
      </c>
      <c r="AD21" s="100"/>
      <c r="AE21" s="100"/>
      <c r="AF21" s="100"/>
      <c r="AG21" s="56"/>
      <c r="AH21" s="101"/>
      <c r="AI21" s="101"/>
      <c r="AJ21" s="102"/>
    </row>
    <row r="22" spans="1:36" ht="29.25" customHeight="1">
      <c r="A22" s="96" t="s">
        <v>19</v>
      </c>
      <c r="B22" s="97"/>
      <c r="C22" s="98" t="s">
        <v>259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33</v>
      </c>
      <c r="AD22" s="100"/>
      <c r="AE22" s="100"/>
      <c r="AF22" s="100"/>
      <c r="AG22" s="56"/>
      <c r="AH22" s="101"/>
      <c r="AI22" s="101"/>
      <c r="AJ22" s="102"/>
    </row>
    <row r="23" spans="1:36" ht="19.5" customHeight="1">
      <c r="A23" s="96" t="s">
        <v>57</v>
      </c>
      <c r="B23" s="97"/>
      <c r="C23" s="103" t="s">
        <v>27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0" t="s">
        <v>34</v>
      </c>
      <c r="AD23" s="100"/>
      <c r="AE23" s="100"/>
      <c r="AF23" s="100"/>
      <c r="AG23" s="56"/>
      <c r="AH23" s="101"/>
      <c r="AI23" s="101"/>
      <c r="AJ23" s="102"/>
    </row>
    <row r="24" spans="1:36" ht="19.5" customHeight="1">
      <c r="A24" s="28" t="s">
        <v>58</v>
      </c>
      <c r="B24" s="29"/>
      <c r="C24" s="30" t="s">
        <v>245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51" t="s">
        <v>35</v>
      </c>
      <c r="AD24" s="51"/>
      <c r="AE24" s="51"/>
      <c r="AF24" s="51"/>
      <c r="AG24" s="35"/>
      <c r="AH24" s="36"/>
      <c r="AI24" s="36"/>
      <c r="AJ24" s="37"/>
    </row>
    <row r="25" spans="1:36" ht="19.5" customHeight="1">
      <c r="A25" s="28" t="s">
        <v>59</v>
      </c>
      <c r="B25" s="29"/>
      <c r="C25" s="52" t="s">
        <v>246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1" t="s">
        <v>36</v>
      </c>
      <c r="AD25" s="51"/>
      <c r="AE25" s="51"/>
      <c r="AF25" s="51"/>
      <c r="AG25" s="35">
        <v>3005000</v>
      </c>
      <c r="AH25" s="36"/>
      <c r="AI25" s="36"/>
      <c r="AJ25" s="37"/>
    </row>
    <row r="26" spans="1:36" s="9" customFormat="1" ht="19.5" customHeight="1">
      <c r="A26" s="28" t="s">
        <v>60</v>
      </c>
      <c r="B26" s="29"/>
      <c r="C26" s="30" t="s">
        <v>28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51" t="s">
        <v>56</v>
      </c>
      <c r="AD26" s="51"/>
      <c r="AE26" s="51"/>
      <c r="AF26" s="51"/>
      <c r="AG26" s="35">
        <v>789750</v>
      </c>
      <c r="AH26" s="36"/>
      <c r="AI26" s="36"/>
      <c r="AJ26" s="37"/>
    </row>
    <row r="27" spans="1:36" s="9" customFormat="1" ht="19.5" customHeight="1">
      <c r="A27" s="28" t="s">
        <v>236</v>
      </c>
      <c r="B27" s="29"/>
      <c r="C27" s="38" t="s">
        <v>257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 t="s">
        <v>172</v>
      </c>
      <c r="AD27" s="41"/>
      <c r="AE27" s="41"/>
      <c r="AF27" s="42"/>
      <c r="AG27" s="35">
        <v>3794750</v>
      </c>
      <c r="AH27" s="36"/>
      <c r="AI27" s="36"/>
      <c r="AJ27" s="37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9:32" ht="12.75">
      <c r="AC34" s="3"/>
      <c r="AD34" s="3"/>
      <c r="AE34" s="3"/>
      <c r="AF34" s="3"/>
    </row>
    <row r="35" spans="29:32" ht="12.75">
      <c r="AC35" s="3"/>
      <c r="AD35" s="3"/>
      <c r="AE35" s="3"/>
      <c r="AF35" s="3"/>
    </row>
  </sheetData>
  <sheetProtection/>
  <mergeCells count="98"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22:B22"/>
    <mergeCell ref="C22:AB22"/>
    <mergeCell ref="AC22:AF22"/>
    <mergeCell ref="AG22:AJ22"/>
    <mergeCell ref="AC26:AF26"/>
    <mergeCell ref="AG26:AJ26"/>
    <mergeCell ref="A23:B23"/>
    <mergeCell ref="C23:AB23"/>
    <mergeCell ref="AC23:AF23"/>
    <mergeCell ref="AG23:AJ23"/>
    <mergeCell ref="AC19:AF19"/>
    <mergeCell ref="AG19:AJ19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20:B20"/>
    <mergeCell ref="C20:AB20"/>
    <mergeCell ref="AC20:AF20"/>
    <mergeCell ref="AG20:AJ20"/>
    <mergeCell ref="A19:B19"/>
    <mergeCell ref="C19:AB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G17" sqref="AG1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276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219</v>
      </c>
      <c r="B11" s="97"/>
      <c r="C11" s="127" t="s">
        <v>155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143</v>
      </c>
      <c r="AD11" s="100"/>
      <c r="AE11" s="100"/>
      <c r="AF11" s="100"/>
      <c r="AG11" s="56">
        <v>5500000</v>
      </c>
      <c r="AH11" s="101"/>
      <c r="AI11" s="101"/>
      <c r="AJ11" s="102"/>
    </row>
    <row r="12" spans="1:36" ht="19.5" customHeight="1">
      <c r="A12" s="96" t="s">
        <v>220</v>
      </c>
      <c r="B12" s="97"/>
      <c r="C12" s="125" t="s">
        <v>156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00" t="s">
        <v>144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28" t="s">
        <v>221</v>
      </c>
      <c r="B13" s="29"/>
      <c r="C13" s="123" t="s">
        <v>254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51" t="s">
        <v>63</v>
      </c>
      <c r="AD13" s="51"/>
      <c r="AE13" s="51"/>
      <c r="AF13" s="51"/>
      <c r="AG13" s="35">
        <v>5500000</v>
      </c>
      <c r="AH13" s="36"/>
      <c r="AI13" s="36"/>
      <c r="AJ13" s="37"/>
    </row>
    <row r="14" spans="1:36" ht="19.5" customHeight="1">
      <c r="A14" s="96" t="s">
        <v>234</v>
      </c>
      <c r="B14" s="97"/>
      <c r="C14" s="134" t="s">
        <v>171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00" t="s">
        <v>167</v>
      </c>
      <c r="AD14" s="100"/>
      <c r="AE14" s="100"/>
      <c r="AF14" s="100"/>
      <c r="AG14" s="56">
        <v>200000</v>
      </c>
      <c r="AH14" s="101"/>
      <c r="AI14" s="101"/>
      <c r="AJ14" s="102"/>
    </row>
    <row r="15" spans="1:36" ht="19.5" customHeight="1">
      <c r="A15" s="28" t="s">
        <v>235</v>
      </c>
      <c r="B15" s="29"/>
      <c r="C15" s="123" t="s">
        <v>256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51" t="s">
        <v>66</v>
      </c>
      <c r="AD15" s="51"/>
      <c r="AE15" s="51"/>
      <c r="AF15" s="51"/>
      <c r="AG15" s="35">
        <v>200000</v>
      </c>
      <c r="AH15" s="36"/>
      <c r="AI15" s="36"/>
      <c r="AJ15" s="37"/>
    </row>
    <row r="16" spans="1:36" s="9" customFormat="1" ht="19.5" customHeight="1">
      <c r="A16" s="28" t="s">
        <v>236</v>
      </c>
      <c r="B16" s="29"/>
      <c r="C16" s="38" t="s">
        <v>257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 t="s">
        <v>172</v>
      </c>
      <c r="AD16" s="41"/>
      <c r="AE16" s="41"/>
      <c r="AF16" s="42"/>
      <c r="AG16" s="35">
        <v>5700000</v>
      </c>
      <c r="AH16" s="36"/>
      <c r="AI16" s="36"/>
      <c r="AJ16" s="37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6:B16"/>
    <mergeCell ref="C16:AB16"/>
    <mergeCell ref="AC16:AF16"/>
    <mergeCell ref="AG16:AJ16"/>
    <mergeCell ref="AC13:AF13"/>
    <mergeCell ref="AG13:AJ13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4:B14"/>
    <mergeCell ref="C14:AB14"/>
    <mergeCell ref="AC14:AF14"/>
    <mergeCell ref="AG14:AJ14"/>
    <mergeCell ref="A13:B13"/>
    <mergeCell ref="C13:AB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workbookViewId="0" topLeftCell="A7">
      <selection activeCell="AG24" sqref="AG2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277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110</v>
      </c>
      <c r="B11" s="97"/>
      <c r="C11" s="98" t="s">
        <v>67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86</v>
      </c>
      <c r="AD11" s="100"/>
      <c r="AE11" s="100"/>
      <c r="AF11" s="100"/>
      <c r="AG11" s="56"/>
      <c r="AH11" s="101"/>
      <c r="AI11" s="101"/>
      <c r="AJ11" s="102"/>
    </row>
    <row r="12" spans="1:36" ht="19.5" customHeight="1">
      <c r="A12" s="96" t="s">
        <v>111</v>
      </c>
      <c r="B12" s="97"/>
      <c r="C12" s="98" t="s">
        <v>68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87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178</v>
      </c>
      <c r="B13" s="97"/>
      <c r="C13" s="98" t="s">
        <v>69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88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28" t="s">
        <v>179</v>
      </c>
      <c r="B14" s="29"/>
      <c r="C14" s="30" t="s">
        <v>247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96</v>
      </c>
      <c r="AD14" s="51"/>
      <c r="AE14" s="51"/>
      <c r="AF14" s="51"/>
      <c r="AG14" s="35"/>
      <c r="AH14" s="36"/>
      <c r="AI14" s="36"/>
      <c r="AJ14" s="37"/>
    </row>
    <row r="15" spans="1:36" ht="19.5" customHeight="1">
      <c r="A15" s="96" t="s">
        <v>187</v>
      </c>
      <c r="B15" s="97"/>
      <c r="C15" s="105" t="s">
        <v>76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0" t="s">
        <v>95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96" t="s">
        <v>188</v>
      </c>
      <c r="B16" s="97"/>
      <c r="C16" s="103" t="s">
        <v>77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 t="s">
        <v>98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189</v>
      </c>
      <c r="B17" s="97"/>
      <c r="C17" s="98" t="s">
        <v>78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99</v>
      </c>
      <c r="AD17" s="100"/>
      <c r="AE17" s="100"/>
      <c r="AF17" s="100"/>
      <c r="AG17" s="56">
        <v>1800000</v>
      </c>
      <c r="AH17" s="101"/>
      <c r="AI17" s="101"/>
      <c r="AJ17" s="102"/>
    </row>
    <row r="18" spans="1:36" ht="19.5" customHeight="1">
      <c r="A18" s="28" t="s">
        <v>190</v>
      </c>
      <c r="B18" s="29"/>
      <c r="C18" s="30" t="s">
        <v>249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100</v>
      </c>
      <c r="AD18" s="51"/>
      <c r="AE18" s="51"/>
      <c r="AF18" s="51"/>
      <c r="AG18" s="35">
        <v>1800000</v>
      </c>
      <c r="AH18" s="36"/>
      <c r="AI18" s="36"/>
      <c r="AJ18" s="37"/>
    </row>
    <row r="19" spans="1:36" ht="19.5" customHeight="1">
      <c r="A19" s="96" t="s">
        <v>194</v>
      </c>
      <c r="B19" s="97"/>
      <c r="C19" s="98" t="s">
        <v>81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104</v>
      </c>
      <c r="AD19" s="100"/>
      <c r="AE19" s="100"/>
      <c r="AF19" s="100"/>
      <c r="AG19" s="56"/>
      <c r="AH19" s="101"/>
      <c r="AI19" s="101"/>
      <c r="AJ19" s="102"/>
    </row>
    <row r="20" spans="1:36" ht="19.5" customHeight="1">
      <c r="A20" s="96" t="s">
        <v>195</v>
      </c>
      <c r="B20" s="97"/>
      <c r="C20" s="98" t="s">
        <v>82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105</v>
      </c>
      <c r="AD20" s="100"/>
      <c r="AE20" s="100"/>
      <c r="AF20" s="100"/>
      <c r="AG20" s="56">
        <v>200000</v>
      </c>
      <c r="AH20" s="101"/>
      <c r="AI20" s="101"/>
      <c r="AJ20" s="102"/>
    </row>
    <row r="21" spans="1:36" ht="19.5" customHeight="1">
      <c r="A21" s="28" t="s">
        <v>199</v>
      </c>
      <c r="B21" s="29"/>
      <c r="C21" s="30" t="s">
        <v>250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109</v>
      </c>
      <c r="AD21" s="51"/>
      <c r="AE21" s="51"/>
      <c r="AF21" s="51"/>
      <c r="AG21" s="35">
        <v>200000</v>
      </c>
      <c r="AH21" s="36"/>
      <c r="AI21" s="36"/>
      <c r="AJ21" s="37"/>
    </row>
    <row r="22" spans="1:36" ht="19.5" customHeight="1">
      <c r="A22" s="28" t="s">
        <v>200</v>
      </c>
      <c r="B22" s="29"/>
      <c r="C22" s="30" t="s">
        <v>252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1" t="s">
        <v>61</v>
      </c>
      <c r="AD22" s="51"/>
      <c r="AE22" s="51"/>
      <c r="AF22" s="51"/>
      <c r="AG22" s="35">
        <v>2000000</v>
      </c>
      <c r="AH22" s="36"/>
      <c r="AI22" s="36"/>
      <c r="AJ22" s="37"/>
    </row>
    <row r="23" spans="1:36" s="9" customFormat="1" ht="19.5" customHeight="1">
      <c r="A23" s="28" t="s">
        <v>236</v>
      </c>
      <c r="B23" s="29"/>
      <c r="C23" s="38" t="s">
        <v>257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 t="s">
        <v>172</v>
      </c>
      <c r="AD23" s="41"/>
      <c r="AE23" s="41"/>
      <c r="AF23" s="42"/>
      <c r="AG23" s="35">
        <v>2000000</v>
      </c>
      <c r="AH23" s="36"/>
      <c r="AI23" s="36"/>
      <c r="AJ23" s="37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9:32" ht="12.75">
      <c r="AC30" s="3"/>
      <c r="AD30" s="3"/>
      <c r="AE30" s="3"/>
      <c r="AF30" s="3"/>
    </row>
    <row r="31" spans="29:32" ht="12.75">
      <c r="AC31" s="3"/>
      <c r="AD31" s="3"/>
      <c r="AE31" s="3"/>
      <c r="AF31" s="3"/>
    </row>
  </sheetData>
  <sheetProtection/>
  <mergeCells count="82"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19:B19"/>
    <mergeCell ref="C19:AB19"/>
    <mergeCell ref="AC19:AF19"/>
    <mergeCell ref="AG19:AJ19"/>
    <mergeCell ref="A20:B20"/>
    <mergeCell ref="C20:AB20"/>
    <mergeCell ref="A17:B17"/>
    <mergeCell ref="C17:AB17"/>
    <mergeCell ref="AC17:AF17"/>
    <mergeCell ref="AG17:AJ17"/>
    <mergeCell ref="AC20:AF20"/>
    <mergeCell ref="AG20:AJ20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6">
      <selection activeCell="AK13" sqref="AK13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278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29.25" customHeight="1">
      <c r="A11" s="96" t="s">
        <v>19</v>
      </c>
      <c r="B11" s="97"/>
      <c r="C11" s="98" t="s">
        <v>259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33</v>
      </c>
      <c r="AD11" s="100"/>
      <c r="AE11" s="100"/>
      <c r="AF11" s="100"/>
      <c r="AG11" s="56"/>
      <c r="AH11" s="101"/>
      <c r="AI11" s="101"/>
      <c r="AJ11" s="102"/>
    </row>
    <row r="12" spans="1:36" ht="19.5" customHeight="1">
      <c r="A12" s="96" t="s">
        <v>57</v>
      </c>
      <c r="B12" s="97"/>
      <c r="C12" s="103" t="s">
        <v>27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0" t="s">
        <v>34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28" t="s">
        <v>58</v>
      </c>
      <c r="B13" s="29"/>
      <c r="C13" s="30" t="s">
        <v>245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51" t="s">
        <v>35</v>
      </c>
      <c r="AD13" s="51"/>
      <c r="AE13" s="51"/>
      <c r="AF13" s="51"/>
      <c r="AG13" s="35"/>
      <c r="AH13" s="36"/>
      <c r="AI13" s="36"/>
      <c r="AJ13" s="37"/>
    </row>
    <row r="14" spans="1:36" ht="19.5" customHeight="1">
      <c r="A14" s="28" t="s">
        <v>59</v>
      </c>
      <c r="B14" s="29"/>
      <c r="C14" s="52" t="s">
        <v>246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1" t="s">
        <v>36</v>
      </c>
      <c r="AD14" s="51"/>
      <c r="AE14" s="51"/>
      <c r="AF14" s="51"/>
      <c r="AG14" s="35"/>
      <c r="AH14" s="36"/>
      <c r="AI14" s="36"/>
      <c r="AJ14" s="37"/>
    </row>
    <row r="15" spans="1:36" s="9" customFormat="1" ht="19.5" customHeight="1">
      <c r="A15" s="28" t="s">
        <v>60</v>
      </c>
      <c r="B15" s="29"/>
      <c r="C15" s="30" t="s">
        <v>28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51" t="s">
        <v>56</v>
      </c>
      <c r="AD15" s="51"/>
      <c r="AE15" s="51"/>
      <c r="AF15" s="51"/>
      <c r="AG15" s="35"/>
      <c r="AH15" s="36"/>
      <c r="AI15" s="36"/>
      <c r="AJ15" s="37"/>
    </row>
    <row r="16" spans="1:36" ht="19.5" customHeight="1">
      <c r="A16" s="96" t="s">
        <v>219</v>
      </c>
      <c r="B16" s="97"/>
      <c r="C16" s="127" t="s">
        <v>155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143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220</v>
      </c>
      <c r="B17" s="97"/>
      <c r="C17" s="125" t="s">
        <v>156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00" t="s">
        <v>144</v>
      </c>
      <c r="AD17" s="100"/>
      <c r="AE17" s="100"/>
      <c r="AF17" s="100"/>
      <c r="AG17" s="56"/>
      <c r="AH17" s="101"/>
      <c r="AI17" s="101"/>
      <c r="AJ17" s="102"/>
    </row>
    <row r="18" spans="1:36" ht="27.75" customHeight="1">
      <c r="A18" s="28" t="s">
        <v>221</v>
      </c>
      <c r="B18" s="29"/>
      <c r="C18" s="123" t="s">
        <v>348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51" t="s">
        <v>63</v>
      </c>
      <c r="AD18" s="51"/>
      <c r="AE18" s="51"/>
      <c r="AF18" s="51"/>
      <c r="AG18" s="35">
        <v>2300000</v>
      </c>
      <c r="AH18" s="36"/>
      <c r="AI18" s="36"/>
      <c r="AJ18" s="37"/>
    </row>
    <row r="19" spans="1:36" s="9" customFormat="1" ht="19.5" customHeight="1">
      <c r="A19" s="28" t="s">
        <v>236</v>
      </c>
      <c r="B19" s="29"/>
      <c r="C19" s="38" t="s">
        <v>257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172</v>
      </c>
      <c r="AD19" s="41"/>
      <c r="AE19" s="41"/>
      <c r="AF19" s="42"/>
      <c r="AG19" s="35">
        <v>2300000</v>
      </c>
      <c r="AH19" s="36"/>
      <c r="AI19" s="36"/>
      <c r="AJ19" s="37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9:B9"/>
    <mergeCell ref="C9:AB9"/>
    <mergeCell ref="AC9:AF9"/>
    <mergeCell ref="AG9:AJ9"/>
    <mergeCell ref="A12:B12"/>
    <mergeCell ref="C12:AB12"/>
    <mergeCell ref="AC12:AF12"/>
    <mergeCell ref="AG12:AJ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SheetLayoutView="100" workbookViewId="0" topLeftCell="A4">
      <selection activeCell="AG22" sqref="AG2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279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110</v>
      </c>
      <c r="B11" s="97"/>
      <c r="C11" s="98" t="s">
        <v>67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86</v>
      </c>
      <c r="AD11" s="100"/>
      <c r="AE11" s="100"/>
      <c r="AF11" s="100"/>
      <c r="AG11" s="56">
        <v>400000</v>
      </c>
      <c r="AH11" s="101"/>
      <c r="AI11" s="101"/>
      <c r="AJ11" s="102"/>
    </row>
    <row r="12" spans="1:36" ht="19.5" customHeight="1">
      <c r="A12" s="96" t="s">
        <v>111</v>
      </c>
      <c r="B12" s="97"/>
      <c r="C12" s="98" t="s">
        <v>68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87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178</v>
      </c>
      <c r="B13" s="97"/>
      <c r="C13" s="98" t="s">
        <v>69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88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28" t="s">
        <v>179</v>
      </c>
      <c r="B14" s="29"/>
      <c r="C14" s="30" t="s">
        <v>247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96</v>
      </c>
      <c r="AD14" s="51"/>
      <c r="AE14" s="51"/>
      <c r="AF14" s="51"/>
      <c r="AG14" s="35">
        <v>400000</v>
      </c>
      <c r="AH14" s="36"/>
      <c r="AI14" s="36"/>
      <c r="AJ14" s="37"/>
    </row>
    <row r="15" spans="1:36" ht="19.5" customHeight="1">
      <c r="A15" s="96">
        <v>39</v>
      </c>
      <c r="B15" s="97"/>
      <c r="C15" s="98" t="s">
        <v>82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104</v>
      </c>
      <c r="AD15" s="100"/>
      <c r="AE15" s="100"/>
      <c r="AF15" s="100"/>
      <c r="AG15" s="56">
        <v>100000</v>
      </c>
      <c r="AH15" s="101"/>
      <c r="AI15" s="101"/>
      <c r="AJ15" s="102"/>
    </row>
    <row r="16" spans="1:36" ht="19.5" customHeight="1">
      <c r="A16" s="96" t="s">
        <v>196</v>
      </c>
      <c r="B16" s="97"/>
      <c r="C16" s="98" t="s">
        <v>83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 t="s">
        <v>106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197</v>
      </c>
      <c r="B17" s="97"/>
      <c r="C17" s="98" t="s">
        <v>84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107</v>
      </c>
      <c r="AD17" s="100"/>
      <c r="AE17" s="100"/>
      <c r="AF17" s="100"/>
      <c r="AG17" s="56"/>
      <c r="AH17" s="101"/>
      <c r="AI17" s="101"/>
      <c r="AJ17" s="102"/>
    </row>
    <row r="18" spans="1:36" ht="19.5" customHeight="1">
      <c r="A18" s="96" t="s">
        <v>198</v>
      </c>
      <c r="B18" s="97"/>
      <c r="C18" s="98" t="s">
        <v>85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108</v>
      </c>
      <c r="AD18" s="100"/>
      <c r="AE18" s="100"/>
      <c r="AF18" s="100"/>
      <c r="AG18" s="56"/>
      <c r="AH18" s="101"/>
      <c r="AI18" s="101"/>
      <c r="AJ18" s="102"/>
    </row>
    <row r="19" spans="1:36" ht="19.5" customHeight="1">
      <c r="A19" s="28" t="s">
        <v>199</v>
      </c>
      <c r="B19" s="29"/>
      <c r="C19" s="30" t="s">
        <v>250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51" t="s">
        <v>109</v>
      </c>
      <c r="AD19" s="51"/>
      <c r="AE19" s="51"/>
      <c r="AF19" s="51"/>
      <c r="AG19" s="35">
        <v>100000</v>
      </c>
      <c r="AH19" s="36"/>
      <c r="AI19" s="36"/>
      <c r="AJ19" s="37"/>
    </row>
    <row r="20" spans="1:36" ht="19.5" customHeight="1">
      <c r="A20" s="28" t="s">
        <v>200</v>
      </c>
      <c r="B20" s="29"/>
      <c r="C20" s="30" t="s">
        <v>252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61</v>
      </c>
      <c r="AD20" s="51"/>
      <c r="AE20" s="51"/>
      <c r="AF20" s="51"/>
      <c r="AG20" s="35">
        <v>500000</v>
      </c>
      <c r="AH20" s="36"/>
      <c r="AI20" s="36"/>
      <c r="AJ20" s="37"/>
    </row>
    <row r="21" spans="1:36" s="9" customFormat="1" ht="19.5" customHeight="1">
      <c r="A21" s="28" t="s">
        <v>236</v>
      </c>
      <c r="B21" s="29"/>
      <c r="C21" s="38" t="s">
        <v>257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0" t="s">
        <v>172</v>
      </c>
      <c r="AD21" s="41"/>
      <c r="AE21" s="41"/>
      <c r="AF21" s="42"/>
      <c r="AG21" s="35">
        <v>500000</v>
      </c>
      <c r="AH21" s="36"/>
      <c r="AI21" s="36"/>
      <c r="AJ21" s="37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9:32" ht="12.75">
      <c r="AC28" s="3"/>
      <c r="AD28" s="3"/>
      <c r="AE28" s="3"/>
      <c r="AF28" s="3"/>
    </row>
    <row r="29" spans="29:32" ht="12.75">
      <c r="AC29" s="3"/>
      <c r="AD29" s="3"/>
      <c r="AE29" s="3"/>
      <c r="AF29" s="3"/>
    </row>
  </sheetData>
  <sheetProtection/>
  <mergeCells count="74"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26">
      <selection activeCell="AL41" sqref="AL41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91" t="s">
        <v>318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263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5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18</v>
      </c>
      <c r="B11" s="97"/>
      <c r="C11" s="98" t="s">
        <v>26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32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19</v>
      </c>
      <c r="B12" s="97"/>
      <c r="C12" s="98" t="s">
        <v>259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33</v>
      </c>
      <c r="AD12" s="100"/>
      <c r="AE12" s="100"/>
      <c r="AF12" s="100"/>
      <c r="AG12" s="56">
        <v>568344</v>
      </c>
      <c r="AH12" s="101"/>
      <c r="AI12" s="101"/>
      <c r="AJ12" s="102"/>
    </row>
    <row r="13" spans="1:36" ht="12.75">
      <c r="A13" s="96" t="s">
        <v>57</v>
      </c>
      <c r="B13" s="97"/>
      <c r="C13" s="103" t="s">
        <v>27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0" t="s">
        <v>34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28" t="s">
        <v>58</v>
      </c>
      <c r="B14" s="29"/>
      <c r="C14" s="30" t="s">
        <v>245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35</v>
      </c>
      <c r="AD14" s="51"/>
      <c r="AE14" s="51"/>
      <c r="AF14" s="51"/>
      <c r="AG14" s="35">
        <v>568344</v>
      </c>
      <c r="AH14" s="36"/>
      <c r="AI14" s="36"/>
      <c r="AJ14" s="37"/>
    </row>
    <row r="15" spans="1:36" ht="12.75">
      <c r="A15" s="28" t="s">
        <v>59</v>
      </c>
      <c r="B15" s="29"/>
      <c r="C15" s="52" t="s">
        <v>246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1" t="s">
        <v>36</v>
      </c>
      <c r="AD15" s="51"/>
      <c r="AE15" s="51"/>
      <c r="AF15" s="51"/>
      <c r="AG15" s="35">
        <v>568344</v>
      </c>
      <c r="AH15" s="36"/>
      <c r="AI15" s="36"/>
      <c r="AJ15" s="37"/>
    </row>
    <row r="16" spans="1:36" ht="12.75">
      <c r="A16" s="28" t="s">
        <v>60</v>
      </c>
      <c r="B16" s="29"/>
      <c r="C16" s="30" t="s">
        <v>28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51" t="s">
        <v>56</v>
      </c>
      <c r="AD16" s="51"/>
      <c r="AE16" s="51"/>
      <c r="AF16" s="51"/>
      <c r="AG16" s="35">
        <v>153453</v>
      </c>
      <c r="AH16" s="36"/>
      <c r="AI16" s="36"/>
      <c r="AJ16" s="37"/>
    </row>
    <row r="17" spans="1:36" ht="12.75">
      <c r="A17" s="96" t="s">
        <v>110</v>
      </c>
      <c r="B17" s="97"/>
      <c r="C17" s="98" t="s">
        <v>67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86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111</v>
      </c>
      <c r="B18" s="97"/>
      <c r="C18" s="98" t="s">
        <v>68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87</v>
      </c>
      <c r="AD18" s="100"/>
      <c r="AE18" s="100"/>
      <c r="AF18" s="100"/>
      <c r="AG18" s="56">
        <v>100000</v>
      </c>
      <c r="AH18" s="101"/>
      <c r="AI18" s="101"/>
      <c r="AJ18" s="102"/>
    </row>
    <row r="19" spans="1:36" ht="12.75">
      <c r="A19" s="96" t="s">
        <v>178</v>
      </c>
      <c r="B19" s="97"/>
      <c r="C19" s="98" t="s">
        <v>69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88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28" t="s">
        <v>179</v>
      </c>
      <c r="B20" s="29"/>
      <c r="C20" s="30" t="s">
        <v>247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96</v>
      </c>
      <c r="AD20" s="51"/>
      <c r="AE20" s="51"/>
      <c r="AF20" s="51"/>
      <c r="AG20" s="35">
        <v>100000</v>
      </c>
      <c r="AH20" s="36"/>
      <c r="AI20" s="36"/>
      <c r="AJ20" s="37"/>
    </row>
    <row r="21" spans="1:36" ht="12.75">
      <c r="A21" s="96" t="s">
        <v>180</v>
      </c>
      <c r="B21" s="97"/>
      <c r="C21" s="98" t="s">
        <v>70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89</v>
      </c>
      <c r="AD21" s="100"/>
      <c r="AE21" s="100"/>
      <c r="AF21" s="100"/>
      <c r="AG21" s="56"/>
      <c r="AH21" s="101"/>
      <c r="AI21" s="101"/>
      <c r="AJ21" s="102"/>
    </row>
    <row r="22" spans="1:36" ht="12.75">
      <c r="A22" s="96" t="s">
        <v>181</v>
      </c>
      <c r="B22" s="97"/>
      <c r="C22" s="98" t="s">
        <v>71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90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182</v>
      </c>
      <c r="B23" s="29"/>
      <c r="C23" s="30" t="s">
        <v>248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97</v>
      </c>
      <c r="AD23" s="51"/>
      <c r="AE23" s="51"/>
      <c r="AF23" s="51"/>
      <c r="AG23" s="35"/>
      <c r="AH23" s="36"/>
      <c r="AI23" s="36"/>
      <c r="AJ23" s="37"/>
    </row>
    <row r="24" spans="1:36" ht="12.75">
      <c r="A24" s="96" t="s">
        <v>183</v>
      </c>
      <c r="B24" s="97"/>
      <c r="C24" s="98" t="s">
        <v>72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91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184</v>
      </c>
      <c r="B25" s="97"/>
      <c r="C25" s="98" t="s">
        <v>73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92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185</v>
      </c>
      <c r="B26" s="97"/>
      <c r="C26" s="98" t="s">
        <v>74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93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186</v>
      </c>
      <c r="B27" s="97"/>
      <c r="C27" s="98" t="s">
        <v>75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 t="s">
        <v>94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187</v>
      </c>
      <c r="B28" s="97"/>
      <c r="C28" s="105" t="s">
        <v>76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0" t="s">
        <v>95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188</v>
      </c>
      <c r="B29" s="97"/>
      <c r="C29" s="103" t="s">
        <v>77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98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189</v>
      </c>
      <c r="B30" s="97"/>
      <c r="C30" s="98" t="s">
        <v>78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 t="s">
        <v>99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190</v>
      </c>
      <c r="B31" s="29"/>
      <c r="C31" s="30" t="s">
        <v>249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51" t="s">
        <v>100</v>
      </c>
      <c r="AD31" s="51"/>
      <c r="AE31" s="51"/>
      <c r="AF31" s="51"/>
      <c r="AG31" s="35"/>
      <c r="AH31" s="36"/>
      <c r="AI31" s="36"/>
      <c r="AJ31" s="37"/>
    </row>
    <row r="32" spans="1:36" ht="12.75">
      <c r="A32" s="96" t="s">
        <v>191</v>
      </c>
      <c r="B32" s="97"/>
      <c r="C32" s="98" t="s">
        <v>79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 t="s">
        <v>101</v>
      </c>
      <c r="AD32" s="100"/>
      <c r="AE32" s="100"/>
      <c r="AF32" s="100"/>
      <c r="AG32" s="56"/>
      <c r="AH32" s="101"/>
      <c r="AI32" s="101"/>
      <c r="AJ32" s="102"/>
    </row>
    <row r="33" spans="1:36" ht="12.75">
      <c r="A33" s="96" t="s">
        <v>192</v>
      </c>
      <c r="B33" s="97"/>
      <c r="C33" s="98" t="s">
        <v>80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 t="s">
        <v>102</v>
      </c>
      <c r="AD33" s="100"/>
      <c r="AE33" s="100"/>
      <c r="AF33" s="100"/>
      <c r="AG33" s="56"/>
      <c r="AH33" s="101"/>
      <c r="AI33" s="101"/>
      <c r="AJ33" s="102"/>
    </row>
    <row r="34" spans="1:36" ht="12.75">
      <c r="A34" s="28" t="s">
        <v>193</v>
      </c>
      <c r="B34" s="29"/>
      <c r="C34" s="30" t="s">
        <v>251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51" t="s">
        <v>103</v>
      </c>
      <c r="AD34" s="51"/>
      <c r="AE34" s="51"/>
      <c r="AF34" s="51"/>
      <c r="AG34" s="35"/>
      <c r="AH34" s="36"/>
      <c r="AI34" s="36"/>
      <c r="AJ34" s="37"/>
    </row>
    <row r="35" spans="1:36" ht="12.75">
      <c r="A35" s="96" t="s">
        <v>194</v>
      </c>
      <c r="B35" s="97"/>
      <c r="C35" s="98" t="s">
        <v>81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 t="s">
        <v>104</v>
      </c>
      <c r="AD35" s="100"/>
      <c r="AE35" s="100"/>
      <c r="AF35" s="100"/>
      <c r="AG35" s="56">
        <v>30000</v>
      </c>
      <c r="AH35" s="101"/>
      <c r="AI35" s="101"/>
      <c r="AJ35" s="102"/>
    </row>
    <row r="36" spans="1:36" ht="12.75">
      <c r="A36" s="96" t="s">
        <v>195</v>
      </c>
      <c r="B36" s="97"/>
      <c r="C36" s="98" t="s">
        <v>82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0" t="s">
        <v>105</v>
      </c>
      <c r="AD36" s="100"/>
      <c r="AE36" s="100"/>
      <c r="AF36" s="100"/>
      <c r="AG36" s="56"/>
      <c r="AH36" s="101"/>
      <c r="AI36" s="101"/>
      <c r="AJ36" s="102"/>
    </row>
    <row r="37" spans="1:36" ht="12.75">
      <c r="A37" s="96" t="s">
        <v>196</v>
      </c>
      <c r="B37" s="97"/>
      <c r="C37" s="98" t="s">
        <v>83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00" t="s">
        <v>106</v>
      </c>
      <c r="AD37" s="100"/>
      <c r="AE37" s="100"/>
      <c r="AF37" s="100"/>
      <c r="AG37" s="56"/>
      <c r="AH37" s="101"/>
      <c r="AI37" s="101"/>
      <c r="AJ37" s="102"/>
    </row>
    <row r="38" spans="1:36" ht="12.75">
      <c r="A38" s="96" t="s">
        <v>197</v>
      </c>
      <c r="B38" s="97"/>
      <c r="C38" s="98" t="s">
        <v>84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 t="s">
        <v>107</v>
      </c>
      <c r="AD38" s="100"/>
      <c r="AE38" s="100"/>
      <c r="AF38" s="100"/>
      <c r="AG38" s="56"/>
      <c r="AH38" s="101"/>
      <c r="AI38" s="101"/>
      <c r="AJ38" s="102"/>
    </row>
    <row r="39" spans="1:36" ht="12.75">
      <c r="A39" s="96" t="s">
        <v>198</v>
      </c>
      <c r="B39" s="97"/>
      <c r="C39" s="98" t="s">
        <v>85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00" t="s">
        <v>108</v>
      </c>
      <c r="AD39" s="100"/>
      <c r="AE39" s="100"/>
      <c r="AF39" s="100"/>
      <c r="AG39" s="56"/>
      <c r="AH39" s="101"/>
      <c r="AI39" s="101"/>
      <c r="AJ39" s="102"/>
    </row>
    <row r="40" spans="1:36" ht="12.75">
      <c r="A40" s="28" t="s">
        <v>199</v>
      </c>
      <c r="B40" s="29"/>
      <c r="C40" s="30" t="s">
        <v>250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51" t="s">
        <v>109</v>
      </c>
      <c r="AD40" s="51"/>
      <c r="AE40" s="51"/>
      <c r="AF40" s="51"/>
      <c r="AG40" s="35">
        <v>30000</v>
      </c>
      <c r="AH40" s="36"/>
      <c r="AI40" s="36"/>
      <c r="AJ40" s="37"/>
    </row>
    <row r="41" spans="1:36" ht="12.75">
      <c r="A41" s="28" t="s">
        <v>200</v>
      </c>
      <c r="B41" s="29"/>
      <c r="C41" s="30" t="s">
        <v>252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51" t="s">
        <v>61</v>
      </c>
      <c r="AD41" s="51"/>
      <c r="AE41" s="51"/>
      <c r="AF41" s="51"/>
      <c r="AG41" s="35">
        <v>130000</v>
      </c>
      <c r="AH41" s="36"/>
      <c r="AI41" s="36"/>
      <c r="AJ41" s="37"/>
    </row>
    <row r="42" spans="1:36" ht="12.75">
      <c r="A42" s="28" t="s">
        <v>236</v>
      </c>
      <c r="B42" s="29"/>
      <c r="C42" s="38" t="s">
        <v>257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 t="s">
        <v>172</v>
      </c>
      <c r="AD42" s="41"/>
      <c r="AE42" s="41"/>
      <c r="AF42" s="42"/>
      <c r="AG42" s="35">
        <v>851906</v>
      </c>
      <c r="AH42" s="36"/>
      <c r="AI42" s="36"/>
      <c r="AJ42" s="37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9:32" ht="12.75">
      <c r="AC49" s="3"/>
      <c r="AD49" s="3"/>
      <c r="AE49" s="3"/>
      <c r="AF49" s="3"/>
    </row>
    <row r="50" spans="29:32" ht="12.75">
      <c r="AC50" s="3"/>
      <c r="AD50" s="3"/>
      <c r="AE50" s="3"/>
      <c r="AF50" s="3"/>
    </row>
  </sheetData>
  <sheetProtection/>
  <mergeCells count="1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SheetLayoutView="100" workbookViewId="0" topLeftCell="A10">
      <selection activeCell="AG34" sqref="AG3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280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4</v>
      </c>
      <c r="B11" s="97"/>
      <c r="C11" s="129" t="s">
        <v>24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 t="s">
        <v>55</v>
      </c>
      <c r="AD11" s="132"/>
      <c r="AE11" s="132"/>
      <c r="AF11" s="133"/>
      <c r="AG11" s="56">
        <v>7904412</v>
      </c>
      <c r="AH11" s="101"/>
      <c r="AI11" s="101"/>
      <c r="AJ11" s="102"/>
    </row>
    <row r="12" spans="1:36" ht="19.5" customHeight="1">
      <c r="A12" s="96">
        <v>1</v>
      </c>
      <c r="B12" s="97"/>
      <c r="C12" s="103" t="s">
        <v>332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36"/>
      <c r="AC12" s="131" t="s">
        <v>54</v>
      </c>
      <c r="AD12" s="132"/>
      <c r="AE12" s="132"/>
      <c r="AF12" s="133"/>
      <c r="AG12" s="56">
        <v>6888000</v>
      </c>
      <c r="AH12" s="101"/>
      <c r="AI12" s="101"/>
      <c r="AJ12" s="102"/>
    </row>
    <row r="13" spans="1:36" s="2" customFormat="1" ht="19.5" customHeight="1">
      <c r="A13" s="28" t="s">
        <v>17</v>
      </c>
      <c r="B13" s="29"/>
      <c r="C13" s="52" t="s">
        <v>244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1" t="s">
        <v>31</v>
      </c>
      <c r="AD13" s="51"/>
      <c r="AE13" s="51"/>
      <c r="AF13" s="51"/>
      <c r="AG13" s="35">
        <f>SUM(AG11:AG12)</f>
        <v>14792412</v>
      </c>
      <c r="AH13" s="36"/>
      <c r="AI13" s="36"/>
      <c r="AJ13" s="37"/>
    </row>
    <row r="14" spans="1:36" s="2" customFormat="1" ht="19.5" customHeight="1">
      <c r="A14" s="19"/>
      <c r="B14" s="20">
        <v>16</v>
      </c>
      <c r="C14" s="30" t="s">
        <v>319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1"/>
      <c r="AE14" s="21"/>
      <c r="AF14" s="21"/>
      <c r="AG14" s="35">
        <v>1029000</v>
      </c>
      <c r="AH14" s="36"/>
      <c r="AI14" s="36"/>
      <c r="AJ14" s="37"/>
    </row>
    <row r="15" spans="1:36" ht="19.5" customHeight="1">
      <c r="A15" s="28" t="s">
        <v>59</v>
      </c>
      <c r="B15" s="29"/>
      <c r="C15" s="52" t="s">
        <v>246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1" t="s">
        <v>36</v>
      </c>
      <c r="AD15" s="51"/>
      <c r="AE15" s="51"/>
      <c r="AF15" s="51"/>
      <c r="AG15" s="35">
        <f>SUM(AG13:AG14)</f>
        <v>15821412</v>
      </c>
      <c r="AH15" s="36"/>
      <c r="AI15" s="36"/>
      <c r="AJ15" s="37"/>
    </row>
    <row r="16" spans="1:36" s="9" customFormat="1" ht="19.5" customHeight="1">
      <c r="A16" s="28" t="s">
        <v>60</v>
      </c>
      <c r="B16" s="29"/>
      <c r="C16" s="30" t="s">
        <v>28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51" t="s">
        <v>56</v>
      </c>
      <c r="AD16" s="51"/>
      <c r="AE16" s="51"/>
      <c r="AF16" s="51"/>
      <c r="AG16" s="35">
        <v>4269351</v>
      </c>
      <c r="AH16" s="36"/>
      <c r="AI16" s="36"/>
      <c r="AJ16" s="37"/>
    </row>
    <row r="17" spans="1:36" ht="19.5" customHeight="1">
      <c r="A17" s="96" t="s">
        <v>111</v>
      </c>
      <c r="B17" s="97"/>
      <c r="C17" s="98" t="s">
        <v>68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87</v>
      </c>
      <c r="AD17" s="100"/>
      <c r="AE17" s="100"/>
      <c r="AF17" s="100"/>
      <c r="AG17" s="56">
        <v>500000</v>
      </c>
      <c r="AH17" s="101"/>
      <c r="AI17" s="101"/>
      <c r="AJ17" s="102"/>
    </row>
    <row r="18" spans="1:36" ht="19.5" customHeight="1">
      <c r="A18" s="28" t="s">
        <v>179</v>
      </c>
      <c r="B18" s="29"/>
      <c r="C18" s="30" t="s">
        <v>247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96</v>
      </c>
      <c r="AD18" s="51"/>
      <c r="AE18" s="51"/>
      <c r="AF18" s="51"/>
      <c r="AG18" s="35">
        <v>500000</v>
      </c>
      <c r="AH18" s="36"/>
      <c r="AI18" s="36"/>
      <c r="AJ18" s="37"/>
    </row>
    <row r="19" spans="1:36" ht="19.5" customHeight="1">
      <c r="A19" s="96" t="s">
        <v>183</v>
      </c>
      <c r="B19" s="97"/>
      <c r="C19" s="98" t="s">
        <v>72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91</v>
      </c>
      <c r="AD19" s="100"/>
      <c r="AE19" s="100"/>
      <c r="AF19" s="100"/>
      <c r="AG19" s="56">
        <v>7000000</v>
      </c>
      <c r="AH19" s="101"/>
      <c r="AI19" s="101"/>
      <c r="AJ19" s="102"/>
    </row>
    <row r="20" spans="1:36" ht="19.5" customHeight="1">
      <c r="A20" s="96" t="s">
        <v>186</v>
      </c>
      <c r="B20" s="97"/>
      <c r="C20" s="98" t="s">
        <v>75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94</v>
      </c>
      <c r="AD20" s="100"/>
      <c r="AE20" s="100"/>
      <c r="AF20" s="100"/>
      <c r="AG20" s="56">
        <v>2500000</v>
      </c>
      <c r="AH20" s="101"/>
      <c r="AI20" s="101"/>
      <c r="AJ20" s="102"/>
    </row>
    <row r="21" spans="1:36" ht="19.5" customHeight="1">
      <c r="A21" s="96" t="s">
        <v>189</v>
      </c>
      <c r="B21" s="97"/>
      <c r="C21" s="98" t="s">
        <v>78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99</v>
      </c>
      <c r="AD21" s="100"/>
      <c r="AE21" s="100"/>
      <c r="AF21" s="100"/>
      <c r="AG21" s="56"/>
      <c r="AH21" s="101"/>
      <c r="AI21" s="101"/>
      <c r="AJ21" s="102"/>
    </row>
    <row r="22" spans="1:36" ht="19.5" customHeight="1">
      <c r="A22" s="28" t="s">
        <v>190</v>
      </c>
      <c r="B22" s="29"/>
      <c r="C22" s="30" t="s">
        <v>249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1" t="s">
        <v>100</v>
      </c>
      <c r="AD22" s="51"/>
      <c r="AE22" s="51"/>
      <c r="AF22" s="51"/>
      <c r="AG22" s="35">
        <v>9500000</v>
      </c>
      <c r="AH22" s="36"/>
      <c r="AI22" s="36"/>
      <c r="AJ22" s="37"/>
    </row>
    <row r="23" spans="1:36" ht="19.5" customHeight="1">
      <c r="A23" s="96">
        <v>39</v>
      </c>
      <c r="B23" s="97"/>
      <c r="C23" s="98" t="s">
        <v>323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 t="s">
        <v>104</v>
      </c>
      <c r="AD23" s="100"/>
      <c r="AE23" s="100"/>
      <c r="AF23" s="100"/>
      <c r="AG23" s="56">
        <v>2700000</v>
      </c>
      <c r="AH23" s="101"/>
      <c r="AI23" s="101"/>
      <c r="AJ23" s="102"/>
    </row>
    <row r="24" spans="1:36" ht="19.5" customHeight="1">
      <c r="A24" s="28" t="s">
        <v>199</v>
      </c>
      <c r="B24" s="29"/>
      <c r="C24" s="30" t="s">
        <v>250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51" t="s">
        <v>109</v>
      </c>
      <c r="AD24" s="51"/>
      <c r="AE24" s="51"/>
      <c r="AF24" s="51"/>
      <c r="AG24" s="35">
        <v>2700000</v>
      </c>
      <c r="AH24" s="36"/>
      <c r="AI24" s="36"/>
      <c r="AJ24" s="37"/>
    </row>
    <row r="25" spans="1:36" ht="19.5" customHeight="1">
      <c r="A25" s="28" t="s">
        <v>200</v>
      </c>
      <c r="B25" s="29"/>
      <c r="C25" s="30" t="s">
        <v>252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51" t="s">
        <v>61</v>
      </c>
      <c r="AD25" s="51"/>
      <c r="AE25" s="51"/>
      <c r="AF25" s="51"/>
      <c r="AG25" s="35">
        <v>12700000</v>
      </c>
      <c r="AH25" s="36"/>
      <c r="AI25" s="36"/>
      <c r="AJ25" s="37"/>
    </row>
    <row r="26" spans="1:36" ht="19.5" customHeight="1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9.5" customHeight="1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9.5" customHeight="1">
      <c r="A28" s="96" t="s">
        <v>228</v>
      </c>
      <c r="B28" s="97"/>
      <c r="C28" s="103" t="s">
        <v>163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132</v>
      </c>
      <c r="AD28" s="100"/>
      <c r="AE28" s="100"/>
      <c r="AF28" s="100"/>
      <c r="AG28" s="56"/>
      <c r="AH28" s="101"/>
      <c r="AI28" s="101"/>
      <c r="AJ28" s="102"/>
    </row>
    <row r="29" spans="1:36" s="9" customFormat="1" ht="19.5" customHeight="1">
      <c r="A29" s="28" t="s">
        <v>229</v>
      </c>
      <c r="B29" s="29"/>
      <c r="C29" s="38" t="s">
        <v>255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51" t="s">
        <v>64</v>
      </c>
      <c r="AD29" s="51"/>
      <c r="AE29" s="51"/>
      <c r="AF29" s="51"/>
      <c r="AG29" s="35"/>
      <c r="AH29" s="36"/>
      <c r="AI29" s="36"/>
      <c r="AJ29" s="37"/>
    </row>
    <row r="30" spans="1:36" ht="19.5" customHeight="1">
      <c r="A30" s="96" t="s">
        <v>230</v>
      </c>
      <c r="B30" s="97"/>
      <c r="C30" s="134" t="s">
        <v>168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00" t="s">
        <v>164</v>
      </c>
      <c r="AD30" s="100"/>
      <c r="AE30" s="100"/>
      <c r="AF30" s="100"/>
      <c r="AG30" s="56"/>
      <c r="AH30" s="101"/>
      <c r="AI30" s="101"/>
      <c r="AJ30" s="102"/>
    </row>
    <row r="31" spans="1:36" ht="19.5" customHeight="1">
      <c r="A31" s="96" t="s">
        <v>232</v>
      </c>
      <c r="B31" s="97"/>
      <c r="C31" s="134" t="s">
        <v>170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00" t="s">
        <v>166</v>
      </c>
      <c r="AD31" s="100"/>
      <c r="AE31" s="100"/>
      <c r="AF31" s="100"/>
      <c r="AG31" s="56"/>
      <c r="AH31" s="101"/>
      <c r="AI31" s="101"/>
      <c r="AJ31" s="102"/>
    </row>
    <row r="32" spans="1:36" s="9" customFormat="1" ht="19.5" customHeight="1">
      <c r="A32" s="28" t="s">
        <v>233</v>
      </c>
      <c r="B32" s="29"/>
      <c r="C32" s="123" t="s">
        <v>258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51" t="s">
        <v>65</v>
      </c>
      <c r="AD32" s="51"/>
      <c r="AE32" s="51"/>
      <c r="AF32" s="51"/>
      <c r="AG32" s="35"/>
      <c r="AH32" s="36"/>
      <c r="AI32" s="36"/>
      <c r="AJ32" s="37"/>
    </row>
    <row r="33" spans="1:36" s="9" customFormat="1" ht="19.5" customHeight="1">
      <c r="A33" s="28" t="s">
        <v>236</v>
      </c>
      <c r="B33" s="29"/>
      <c r="C33" s="38" t="s">
        <v>257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 t="s">
        <v>172</v>
      </c>
      <c r="AD33" s="41"/>
      <c r="AE33" s="41"/>
      <c r="AF33" s="42"/>
      <c r="AG33" s="35">
        <v>32790763</v>
      </c>
      <c r="AH33" s="36"/>
      <c r="AI33" s="36"/>
      <c r="AJ33" s="37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9:32" ht="12.75">
      <c r="AC40" s="3"/>
      <c r="AD40" s="3"/>
      <c r="AE40" s="3"/>
      <c r="AF40" s="3"/>
    </row>
    <row r="41" spans="29:32" ht="12.75">
      <c r="AC41" s="3"/>
      <c r="AD41" s="3"/>
      <c r="AE41" s="3"/>
      <c r="AF41" s="3"/>
    </row>
  </sheetData>
  <sheetProtection/>
  <mergeCells count="120"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C9:AF9"/>
    <mergeCell ref="AG9:AJ9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X2:AC2"/>
    <mergeCell ref="AD2:AI2"/>
    <mergeCell ref="A10:B10"/>
    <mergeCell ref="C10:AB10"/>
    <mergeCell ref="AC10:AF10"/>
    <mergeCell ref="AG10:AJ10"/>
    <mergeCell ref="AJ2:AJ6"/>
    <mergeCell ref="B4:F4"/>
    <mergeCell ref="G4:AI4"/>
    <mergeCell ref="B5:C5"/>
    <mergeCell ref="A9:B9"/>
    <mergeCell ref="C9:AB9"/>
    <mergeCell ref="A1:AJ1"/>
    <mergeCell ref="A2:A6"/>
    <mergeCell ref="B2:G2"/>
    <mergeCell ref="H2:H3"/>
    <mergeCell ref="I2:N2"/>
    <mergeCell ref="O2:O3"/>
    <mergeCell ref="P2:S2"/>
    <mergeCell ref="T2:W2"/>
    <mergeCell ref="I5:I6"/>
    <mergeCell ref="J5:K5"/>
    <mergeCell ref="L5:L6"/>
    <mergeCell ref="M5:AI6"/>
    <mergeCell ref="A7:AJ7"/>
    <mergeCell ref="A8:AJ8"/>
    <mergeCell ref="D5:D6"/>
    <mergeCell ref="E5:H5"/>
    <mergeCell ref="A12:B12"/>
    <mergeCell ref="C12:AB12"/>
    <mergeCell ref="AC12:AF12"/>
    <mergeCell ref="AG12:AJ12"/>
    <mergeCell ref="C14:O14"/>
    <mergeCell ref="AG14:AJ1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SheetLayoutView="100" workbookViewId="0" topLeftCell="A19">
      <selection activeCell="AG25" sqref="AG2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6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324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4</v>
      </c>
      <c r="B11" s="97"/>
      <c r="C11" s="129" t="s">
        <v>24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 t="s">
        <v>55</v>
      </c>
      <c r="AD11" s="132"/>
      <c r="AE11" s="132"/>
      <c r="AF11" s="133"/>
      <c r="AG11" s="56">
        <v>11890800</v>
      </c>
      <c r="AH11" s="101"/>
      <c r="AI11" s="101"/>
      <c r="AJ11" s="102"/>
    </row>
    <row r="12" spans="1:36" ht="19.5" customHeight="1">
      <c r="A12" s="28" t="s">
        <v>59</v>
      </c>
      <c r="B12" s="29"/>
      <c r="C12" s="52" t="s">
        <v>246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1" t="s">
        <v>36</v>
      </c>
      <c r="AD12" s="51"/>
      <c r="AE12" s="51"/>
      <c r="AF12" s="51"/>
      <c r="AG12" s="35">
        <v>11890800</v>
      </c>
      <c r="AH12" s="36"/>
      <c r="AI12" s="36"/>
      <c r="AJ12" s="37"/>
    </row>
    <row r="13" spans="1:36" s="9" customFormat="1" ht="19.5" customHeight="1">
      <c r="A13" s="28" t="s">
        <v>60</v>
      </c>
      <c r="B13" s="29"/>
      <c r="C13" s="30" t="s">
        <v>28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51" t="s">
        <v>56</v>
      </c>
      <c r="AD13" s="51"/>
      <c r="AE13" s="51"/>
      <c r="AF13" s="51"/>
      <c r="AG13" s="35">
        <v>3210516</v>
      </c>
      <c r="AH13" s="36"/>
      <c r="AI13" s="36"/>
      <c r="AJ13" s="37"/>
    </row>
    <row r="14" spans="1:36" ht="19.5" customHeight="1">
      <c r="A14" s="96" t="s">
        <v>110</v>
      </c>
      <c r="B14" s="97"/>
      <c r="C14" s="98" t="s">
        <v>67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86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111</v>
      </c>
      <c r="B15" s="97"/>
      <c r="C15" s="98" t="s">
        <v>68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87</v>
      </c>
      <c r="AD15" s="100"/>
      <c r="AE15" s="100"/>
      <c r="AF15" s="100"/>
      <c r="AG15" s="56">
        <v>28000000</v>
      </c>
      <c r="AH15" s="101"/>
      <c r="AI15" s="101"/>
      <c r="AJ15" s="102"/>
    </row>
    <row r="16" spans="1:36" ht="19.5" customHeight="1">
      <c r="A16" s="96" t="s">
        <v>178</v>
      </c>
      <c r="B16" s="97"/>
      <c r="C16" s="98" t="s">
        <v>69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 t="s">
        <v>88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28" t="s">
        <v>179</v>
      </c>
      <c r="B17" s="29"/>
      <c r="C17" s="30" t="s">
        <v>247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51" t="s">
        <v>96</v>
      </c>
      <c r="AD17" s="51"/>
      <c r="AE17" s="51"/>
      <c r="AF17" s="51"/>
      <c r="AG17" s="35">
        <v>28000000</v>
      </c>
      <c r="AH17" s="36"/>
      <c r="AI17" s="36"/>
      <c r="AJ17" s="37"/>
    </row>
    <row r="18" spans="1:36" ht="19.5" customHeight="1">
      <c r="A18" s="96" t="s">
        <v>183</v>
      </c>
      <c r="B18" s="97"/>
      <c r="C18" s="98" t="s">
        <v>72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91</v>
      </c>
      <c r="AD18" s="100"/>
      <c r="AE18" s="100"/>
      <c r="AF18" s="100"/>
      <c r="AG18" s="56">
        <v>3000000</v>
      </c>
      <c r="AH18" s="101"/>
      <c r="AI18" s="101"/>
      <c r="AJ18" s="102"/>
    </row>
    <row r="19" spans="1:36" ht="19.5" customHeight="1">
      <c r="A19" s="96" t="s">
        <v>189</v>
      </c>
      <c r="B19" s="97"/>
      <c r="C19" s="98" t="s">
        <v>78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99</v>
      </c>
      <c r="AD19" s="100"/>
      <c r="AE19" s="100"/>
      <c r="AF19" s="100"/>
      <c r="AG19" s="56">
        <v>3000000</v>
      </c>
      <c r="AH19" s="101"/>
      <c r="AI19" s="101"/>
      <c r="AJ19" s="102"/>
    </row>
    <row r="20" spans="1:36" ht="19.5" customHeight="1">
      <c r="A20" s="28" t="s">
        <v>190</v>
      </c>
      <c r="B20" s="29"/>
      <c r="C20" s="30" t="s">
        <v>249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100</v>
      </c>
      <c r="AD20" s="51"/>
      <c r="AE20" s="51"/>
      <c r="AF20" s="51"/>
      <c r="AG20" s="35">
        <v>6000000</v>
      </c>
      <c r="AH20" s="36"/>
      <c r="AI20" s="36"/>
      <c r="AJ20" s="37"/>
    </row>
    <row r="21" spans="1:36" ht="19.5" customHeight="1">
      <c r="A21" s="96" t="s">
        <v>194</v>
      </c>
      <c r="B21" s="97"/>
      <c r="C21" s="98" t="s">
        <v>81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104</v>
      </c>
      <c r="AD21" s="100"/>
      <c r="AE21" s="100"/>
      <c r="AF21" s="100"/>
      <c r="AG21" s="56">
        <v>9180000</v>
      </c>
      <c r="AH21" s="101"/>
      <c r="AI21" s="101"/>
      <c r="AJ21" s="102"/>
    </row>
    <row r="22" spans="1:36" ht="19.5" customHeight="1">
      <c r="A22" s="28" t="s">
        <v>199</v>
      </c>
      <c r="B22" s="29"/>
      <c r="C22" s="30" t="s">
        <v>250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1" t="s">
        <v>109</v>
      </c>
      <c r="AD22" s="51"/>
      <c r="AE22" s="51"/>
      <c r="AF22" s="51"/>
      <c r="AG22" s="35">
        <v>9180000</v>
      </c>
      <c r="AH22" s="36"/>
      <c r="AI22" s="36"/>
      <c r="AJ22" s="37"/>
    </row>
    <row r="23" spans="1:36" ht="19.5" customHeight="1">
      <c r="A23" s="28" t="s">
        <v>200</v>
      </c>
      <c r="B23" s="29"/>
      <c r="C23" s="30" t="s">
        <v>252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61</v>
      </c>
      <c r="AD23" s="51"/>
      <c r="AE23" s="51"/>
      <c r="AF23" s="51"/>
      <c r="AG23" s="35">
        <v>43180000</v>
      </c>
      <c r="AH23" s="36"/>
      <c r="AI23" s="36"/>
      <c r="AJ23" s="37"/>
    </row>
    <row r="24" spans="1:36" s="9" customFormat="1" ht="19.5" customHeight="1">
      <c r="A24" s="28" t="s">
        <v>236</v>
      </c>
      <c r="B24" s="29"/>
      <c r="C24" s="38" t="s">
        <v>257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 t="s">
        <v>172</v>
      </c>
      <c r="AD24" s="41"/>
      <c r="AE24" s="41"/>
      <c r="AF24" s="42"/>
      <c r="AG24" s="35">
        <v>58281316</v>
      </c>
      <c r="AH24" s="36"/>
      <c r="AI24" s="36"/>
      <c r="AJ24" s="37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9:32" ht="12.75">
      <c r="AC31" s="3"/>
      <c r="AD31" s="3"/>
      <c r="AE31" s="3"/>
      <c r="AF31" s="3"/>
    </row>
    <row r="32" spans="29:32" ht="12.75">
      <c r="AC32" s="3"/>
      <c r="AD32" s="3"/>
      <c r="AE32" s="3"/>
      <c r="AF32" s="3"/>
    </row>
  </sheetData>
  <sheetProtection/>
  <mergeCells count="86"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I5:I6"/>
    <mergeCell ref="J5:K5"/>
    <mergeCell ref="L5:L6"/>
    <mergeCell ref="M5:AI6"/>
    <mergeCell ref="A9:B9"/>
    <mergeCell ref="C9:AB9"/>
    <mergeCell ref="AC9:AF9"/>
    <mergeCell ref="AG9:AJ9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workbookViewId="0" topLeftCell="A6">
      <selection activeCell="AG24" sqref="AG2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1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285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29.25" customHeight="1">
      <c r="A11" s="96" t="s">
        <v>19</v>
      </c>
      <c r="B11" s="97"/>
      <c r="C11" s="98" t="s">
        <v>321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33</v>
      </c>
      <c r="AD11" s="100"/>
      <c r="AE11" s="100"/>
      <c r="AF11" s="100"/>
      <c r="AG11" s="56">
        <v>2712000</v>
      </c>
      <c r="AH11" s="101"/>
      <c r="AI11" s="101"/>
      <c r="AJ11" s="102"/>
    </row>
    <row r="12" spans="1:36" ht="19.5" customHeight="1">
      <c r="A12" s="28" t="s">
        <v>59</v>
      </c>
      <c r="B12" s="29"/>
      <c r="C12" s="52" t="s">
        <v>246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1" t="s">
        <v>36</v>
      </c>
      <c r="AD12" s="51"/>
      <c r="AE12" s="51"/>
      <c r="AF12" s="51"/>
      <c r="AG12" s="35">
        <v>2712000</v>
      </c>
      <c r="AH12" s="36"/>
      <c r="AI12" s="36"/>
      <c r="AJ12" s="37"/>
    </row>
    <row r="13" spans="1:36" s="9" customFormat="1" ht="19.5" customHeight="1">
      <c r="A13" s="28" t="s">
        <v>60</v>
      </c>
      <c r="B13" s="29"/>
      <c r="C13" s="30" t="s">
        <v>28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51" t="s">
        <v>56</v>
      </c>
      <c r="AD13" s="51"/>
      <c r="AE13" s="51"/>
      <c r="AF13" s="51"/>
      <c r="AG13" s="35">
        <v>732240</v>
      </c>
      <c r="AH13" s="36"/>
      <c r="AI13" s="36"/>
      <c r="AJ13" s="37"/>
    </row>
    <row r="14" spans="1:36" ht="19.5" customHeight="1">
      <c r="A14" s="96" t="s">
        <v>110</v>
      </c>
      <c r="B14" s="97"/>
      <c r="C14" s="98" t="s">
        <v>67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86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111</v>
      </c>
      <c r="B15" s="97"/>
      <c r="C15" s="98" t="s">
        <v>68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87</v>
      </c>
      <c r="AD15" s="100"/>
      <c r="AE15" s="100"/>
      <c r="AF15" s="100"/>
      <c r="AG15" s="56">
        <v>6000000</v>
      </c>
      <c r="AH15" s="101"/>
      <c r="AI15" s="101"/>
      <c r="AJ15" s="102"/>
    </row>
    <row r="16" spans="1:36" ht="19.5" customHeight="1">
      <c r="A16" s="96" t="s">
        <v>178</v>
      </c>
      <c r="B16" s="97"/>
      <c r="C16" s="98" t="s">
        <v>69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 t="s">
        <v>88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28" t="s">
        <v>179</v>
      </c>
      <c r="B17" s="29"/>
      <c r="C17" s="30" t="s">
        <v>247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51" t="s">
        <v>96</v>
      </c>
      <c r="AD17" s="51"/>
      <c r="AE17" s="51"/>
      <c r="AF17" s="51"/>
      <c r="AG17" s="35">
        <v>6000000</v>
      </c>
      <c r="AH17" s="36"/>
      <c r="AI17" s="36"/>
      <c r="AJ17" s="37"/>
    </row>
    <row r="18" spans="1:36" ht="19.5" customHeight="1">
      <c r="A18" s="96" t="s">
        <v>189</v>
      </c>
      <c r="B18" s="97"/>
      <c r="C18" s="98" t="s">
        <v>78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99</v>
      </c>
      <c r="AD18" s="100"/>
      <c r="AE18" s="100"/>
      <c r="AF18" s="100"/>
      <c r="AG18" s="56"/>
      <c r="AH18" s="101"/>
      <c r="AI18" s="101"/>
      <c r="AJ18" s="102"/>
    </row>
    <row r="19" spans="1:36" ht="19.5" customHeight="1">
      <c r="A19" s="28" t="s">
        <v>190</v>
      </c>
      <c r="B19" s="29"/>
      <c r="C19" s="30" t="s">
        <v>249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51" t="s">
        <v>100</v>
      </c>
      <c r="AD19" s="51"/>
      <c r="AE19" s="51"/>
      <c r="AF19" s="51"/>
      <c r="AG19" s="35"/>
      <c r="AH19" s="36"/>
      <c r="AI19" s="36"/>
      <c r="AJ19" s="37"/>
    </row>
    <row r="20" spans="1:36" ht="19.5" customHeight="1">
      <c r="A20" s="96" t="s">
        <v>194</v>
      </c>
      <c r="B20" s="97"/>
      <c r="C20" s="98" t="s">
        <v>81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104</v>
      </c>
      <c r="AD20" s="100"/>
      <c r="AE20" s="100"/>
      <c r="AF20" s="100"/>
      <c r="AG20" s="56">
        <v>1540000</v>
      </c>
      <c r="AH20" s="101"/>
      <c r="AI20" s="101"/>
      <c r="AJ20" s="102"/>
    </row>
    <row r="21" spans="1:36" ht="19.5" customHeight="1">
      <c r="A21" s="28" t="s">
        <v>199</v>
      </c>
      <c r="B21" s="29"/>
      <c r="C21" s="30" t="s">
        <v>250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109</v>
      </c>
      <c r="AD21" s="51"/>
      <c r="AE21" s="51"/>
      <c r="AF21" s="51"/>
      <c r="AG21" s="35">
        <v>1540000</v>
      </c>
      <c r="AH21" s="36"/>
      <c r="AI21" s="36"/>
      <c r="AJ21" s="37"/>
    </row>
    <row r="22" spans="1:36" ht="19.5" customHeight="1">
      <c r="A22" s="28" t="s">
        <v>200</v>
      </c>
      <c r="B22" s="29"/>
      <c r="C22" s="30" t="s">
        <v>252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1" t="s">
        <v>61</v>
      </c>
      <c r="AD22" s="51"/>
      <c r="AE22" s="51"/>
      <c r="AF22" s="51"/>
      <c r="AG22" s="35">
        <v>7540000</v>
      </c>
      <c r="AH22" s="36"/>
      <c r="AI22" s="36"/>
      <c r="AJ22" s="37"/>
    </row>
    <row r="23" spans="1:36" s="9" customFormat="1" ht="19.5" customHeight="1">
      <c r="A23" s="28" t="s">
        <v>236</v>
      </c>
      <c r="B23" s="29"/>
      <c r="C23" s="38" t="s">
        <v>257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 t="s">
        <v>172</v>
      </c>
      <c r="AD23" s="41"/>
      <c r="AE23" s="41"/>
      <c r="AF23" s="42"/>
      <c r="AG23" s="35">
        <v>10984240</v>
      </c>
      <c r="AH23" s="36"/>
      <c r="AI23" s="36"/>
      <c r="AJ23" s="37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9:32" ht="12.75">
      <c r="AC30" s="3"/>
      <c r="AD30" s="3"/>
      <c r="AE30" s="3"/>
      <c r="AF30" s="3"/>
    </row>
    <row r="31" spans="29:32" ht="12.75">
      <c r="AC31" s="3"/>
      <c r="AD31" s="3"/>
      <c r="AE31" s="3"/>
      <c r="AF31" s="3"/>
    </row>
  </sheetData>
  <sheetProtection/>
  <mergeCells count="82"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18:B18"/>
    <mergeCell ref="C18:AB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9:B9"/>
    <mergeCell ref="C9:AB9"/>
    <mergeCell ref="AC9:AF9"/>
    <mergeCell ref="AG9:AJ9"/>
    <mergeCell ref="A12:B12"/>
    <mergeCell ref="C12:AB12"/>
    <mergeCell ref="AC12:AF12"/>
    <mergeCell ref="AG12:AJ12"/>
    <mergeCell ref="G4:AI4"/>
    <mergeCell ref="B5:C5"/>
    <mergeCell ref="D5:D6"/>
    <mergeCell ref="E5:H5"/>
    <mergeCell ref="A11:B11"/>
    <mergeCell ref="C11:AB11"/>
    <mergeCell ref="AC11:AF11"/>
    <mergeCell ref="AG11:AJ11"/>
    <mergeCell ref="A7:AJ7"/>
    <mergeCell ref="A8:AJ8"/>
    <mergeCell ref="P2:S2"/>
    <mergeCell ref="T2:W2"/>
    <mergeCell ref="X2:AC2"/>
    <mergeCell ref="AD2:AI2"/>
    <mergeCell ref="A10:B10"/>
    <mergeCell ref="C10:AB10"/>
    <mergeCell ref="AC10:AF10"/>
    <mergeCell ref="AG10:AJ10"/>
    <mergeCell ref="AJ2:AJ6"/>
    <mergeCell ref="B4:F4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SheetLayoutView="100" workbookViewId="0" topLeftCell="A2">
      <selection activeCell="A8" sqref="A8:AJ8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325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35.2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203</v>
      </c>
      <c r="B11" s="97"/>
      <c r="C11" s="145" t="s">
        <v>333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00" t="s">
        <v>121</v>
      </c>
      <c r="AD11" s="100"/>
      <c r="AE11" s="100"/>
      <c r="AF11" s="100"/>
      <c r="AG11" s="56">
        <v>1000000</v>
      </c>
      <c r="AH11" s="101"/>
      <c r="AI11" s="101"/>
      <c r="AJ11" s="102"/>
    </row>
    <row r="12" spans="1:36" ht="19.5" customHeight="1">
      <c r="A12" s="96" t="s">
        <v>204</v>
      </c>
      <c r="B12" s="97"/>
      <c r="C12" s="145" t="s">
        <v>334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00" t="s">
        <v>121</v>
      </c>
      <c r="AD12" s="100"/>
      <c r="AE12" s="100"/>
      <c r="AF12" s="100"/>
      <c r="AG12" s="56">
        <v>200000</v>
      </c>
      <c r="AH12" s="101"/>
      <c r="AI12" s="101"/>
      <c r="AJ12" s="102"/>
    </row>
    <row r="13" spans="1:36" ht="19.5" customHeight="1">
      <c r="A13" s="96" t="s">
        <v>205</v>
      </c>
      <c r="B13" s="97"/>
      <c r="C13" s="134" t="s">
        <v>116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00" t="s">
        <v>123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96" t="s">
        <v>206</v>
      </c>
      <c r="B14" s="97"/>
      <c r="C14" s="134" t="s">
        <v>117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00" t="s">
        <v>124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207</v>
      </c>
      <c r="B15" s="97"/>
      <c r="C15" s="134" t="s">
        <v>118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00" t="s">
        <v>125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28" t="s">
        <v>208</v>
      </c>
      <c r="B16" s="29"/>
      <c r="C16" s="123" t="s">
        <v>253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51" t="s">
        <v>62</v>
      </c>
      <c r="AD16" s="51"/>
      <c r="AE16" s="51"/>
      <c r="AF16" s="51"/>
      <c r="AG16" s="35">
        <v>1200000</v>
      </c>
      <c r="AH16" s="36"/>
      <c r="AI16" s="36"/>
      <c r="AJ16" s="37"/>
    </row>
    <row r="17" spans="1:36" s="9" customFormat="1" ht="19.5" customHeight="1">
      <c r="A17" s="28" t="s">
        <v>236</v>
      </c>
      <c r="B17" s="29"/>
      <c r="C17" s="38" t="s">
        <v>257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 t="s">
        <v>172</v>
      </c>
      <c r="AD17" s="41"/>
      <c r="AE17" s="41"/>
      <c r="AF17" s="42"/>
      <c r="AG17" s="35">
        <v>1200000</v>
      </c>
      <c r="AH17" s="36"/>
      <c r="AI17" s="36"/>
      <c r="AJ17" s="37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9:32" ht="12.75">
      <c r="AC24" s="3"/>
      <c r="AD24" s="3"/>
      <c r="AE24" s="3"/>
      <c r="AF24" s="3"/>
    </row>
    <row r="25" spans="29:32" ht="12.75">
      <c r="AC25" s="3"/>
      <c r="AD25" s="3"/>
      <c r="AE25" s="3"/>
      <c r="AF25" s="3"/>
    </row>
  </sheetData>
  <sheetProtection/>
  <mergeCells count="58"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6:B16"/>
    <mergeCell ref="C16:AB16"/>
    <mergeCell ref="A12:B12"/>
    <mergeCell ref="C12:AB12"/>
    <mergeCell ref="AC12:AF12"/>
    <mergeCell ref="AG12:AJ12"/>
    <mergeCell ref="AC16:AF16"/>
    <mergeCell ref="AG16:AJ16"/>
    <mergeCell ref="A13:B13"/>
    <mergeCell ref="C13:AB13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C21" sqref="C21:AB21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340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7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209</v>
      </c>
      <c r="B11" s="97"/>
      <c r="C11" s="127" t="s">
        <v>145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133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210</v>
      </c>
      <c r="B12" s="97"/>
      <c r="C12" s="127" t="s">
        <v>146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0" t="s">
        <v>134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211</v>
      </c>
      <c r="B13" s="97"/>
      <c r="C13" s="127" t="s">
        <v>147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0" t="s">
        <v>135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212</v>
      </c>
      <c r="B14" s="97"/>
      <c r="C14" s="127" t="s">
        <v>148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00" t="s">
        <v>136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213</v>
      </c>
      <c r="B15" s="97"/>
      <c r="C15" s="127" t="s">
        <v>149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00" t="s">
        <v>137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214</v>
      </c>
      <c r="B16" s="97"/>
      <c r="C16" s="127" t="s">
        <v>150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138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215</v>
      </c>
      <c r="B17" s="97"/>
      <c r="C17" s="127" t="s">
        <v>151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00" t="s">
        <v>139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216</v>
      </c>
      <c r="B18" s="97"/>
      <c r="C18" s="127" t="s">
        <v>152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00" t="s">
        <v>140</v>
      </c>
      <c r="AD18" s="100"/>
      <c r="AE18" s="100"/>
      <c r="AF18" s="100"/>
      <c r="AG18" s="56"/>
      <c r="AH18" s="101"/>
      <c r="AI18" s="101"/>
      <c r="AJ18" s="102"/>
    </row>
    <row r="19" spans="1:36" ht="12.75">
      <c r="A19" s="96" t="s">
        <v>217</v>
      </c>
      <c r="B19" s="97"/>
      <c r="C19" s="127" t="s">
        <v>153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0" t="s">
        <v>141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218</v>
      </c>
      <c r="B20" s="97"/>
      <c r="C20" s="125" t="s">
        <v>154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00" t="s">
        <v>142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96" t="s">
        <v>219</v>
      </c>
      <c r="B21" s="97"/>
      <c r="C21" s="127" t="s">
        <v>342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00" t="s">
        <v>338</v>
      </c>
      <c r="AD21" s="100"/>
      <c r="AE21" s="100"/>
      <c r="AF21" s="100"/>
      <c r="AG21" s="56">
        <v>369850</v>
      </c>
      <c r="AH21" s="101"/>
      <c r="AI21" s="101"/>
      <c r="AJ21" s="102"/>
    </row>
    <row r="22" spans="1:36" ht="12.75">
      <c r="A22" s="96" t="s">
        <v>220</v>
      </c>
      <c r="B22" s="97"/>
      <c r="C22" s="125" t="s">
        <v>156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00" t="s">
        <v>144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221</v>
      </c>
      <c r="B23" s="29"/>
      <c r="C23" s="123" t="s">
        <v>254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63</v>
      </c>
      <c r="AD23" s="51"/>
      <c r="AE23" s="51"/>
      <c r="AF23" s="51"/>
      <c r="AG23" s="35">
        <f>SUM(AG16:AG22)</f>
        <v>369850</v>
      </c>
      <c r="AH23" s="36"/>
      <c r="AI23" s="36"/>
      <c r="AJ23" s="37"/>
    </row>
    <row r="24" spans="1:36" ht="12.75">
      <c r="A24" s="96" t="s">
        <v>222</v>
      </c>
      <c r="B24" s="97"/>
      <c r="C24" s="121" t="s">
        <v>157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00" t="s">
        <v>126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223</v>
      </c>
      <c r="B25" s="97"/>
      <c r="C25" s="121" t="s">
        <v>158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0" t="s">
        <v>127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226</v>
      </c>
      <c r="B28" s="97"/>
      <c r="C28" s="103" t="s">
        <v>161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130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227</v>
      </c>
      <c r="B29" s="97"/>
      <c r="C29" s="103" t="s">
        <v>162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131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228</v>
      </c>
      <c r="B30" s="97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132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229</v>
      </c>
      <c r="B31" s="29"/>
      <c r="C31" s="38" t="s">
        <v>255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51" t="s">
        <v>64</v>
      </c>
      <c r="AD31" s="51"/>
      <c r="AE31" s="51"/>
      <c r="AF31" s="51"/>
      <c r="AG31" s="35"/>
      <c r="AH31" s="36"/>
      <c r="AI31" s="36"/>
      <c r="AJ31" s="37"/>
    </row>
    <row r="32" spans="1:36" ht="12.75">
      <c r="A32" s="28" t="s">
        <v>236</v>
      </c>
      <c r="B32" s="29"/>
      <c r="C32" s="38" t="s">
        <v>257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 t="s">
        <v>172</v>
      </c>
      <c r="AD32" s="41"/>
      <c r="AE32" s="41"/>
      <c r="AF32" s="42"/>
      <c r="AG32" s="35">
        <f>SUM(AG23:AG31)</f>
        <v>369850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workbookViewId="0" topLeftCell="A1">
      <selection activeCell="AG14" sqref="AG1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281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207</v>
      </c>
      <c r="B11" s="97"/>
      <c r="C11" s="134" t="s">
        <v>118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00" t="s">
        <v>125</v>
      </c>
      <c r="AD11" s="100"/>
      <c r="AE11" s="100"/>
      <c r="AF11" s="100"/>
      <c r="AG11" s="56">
        <v>400000</v>
      </c>
      <c r="AH11" s="101"/>
      <c r="AI11" s="101"/>
      <c r="AJ11" s="102"/>
    </row>
    <row r="12" spans="1:36" ht="19.5" customHeight="1">
      <c r="A12" s="28" t="s">
        <v>208</v>
      </c>
      <c r="B12" s="29"/>
      <c r="C12" s="123" t="s">
        <v>253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51" t="s">
        <v>62</v>
      </c>
      <c r="AD12" s="51"/>
      <c r="AE12" s="51"/>
      <c r="AF12" s="51"/>
      <c r="AG12" s="35">
        <v>400000</v>
      </c>
      <c r="AH12" s="36"/>
      <c r="AI12" s="36"/>
      <c r="AJ12" s="37"/>
    </row>
    <row r="13" spans="1:36" s="9" customFormat="1" ht="19.5" customHeight="1">
      <c r="A13" s="28" t="s">
        <v>236</v>
      </c>
      <c r="B13" s="29"/>
      <c r="C13" s="38" t="s">
        <v>257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0" t="s">
        <v>172</v>
      </c>
      <c r="AD13" s="41"/>
      <c r="AE13" s="41"/>
      <c r="AF13" s="42"/>
      <c r="AG13" s="35">
        <v>400000</v>
      </c>
      <c r="AH13" s="36"/>
      <c r="AI13" s="36"/>
      <c r="AJ13" s="37"/>
    </row>
    <row r="14" spans="3:32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9:32" ht="12.75">
      <c r="AC20" s="3"/>
      <c r="AD20" s="3"/>
      <c r="AE20" s="3"/>
      <c r="AF20" s="3"/>
    </row>
    <row r="21" spans="29:32" ht="12.75">
      <c r="AC21" s="3"/>
      <c r="AD21" s="3"/>
      <c r="AE21" s="3"/>
      <c r="AF21" s="3"/>
    </row>
  </sheetData>
  <sheetProtection/>
  <mergeCells count="42">
    <mergeCell ref="AC13:AF13"/>
    <mergeCell ref="AG13:AJ13"/>
    <mergeCell ref="A11:B11"/>
    <mergeCell ref="C11:AB11"/>
    <mergeCell ref="AC11:AF11"/>
    <mergeCell ref="AG11:AJ11"/>
    <mergeCell ref="A9:B9"/>
    <mergeCell ref="C9:AB9"/>
    <mergeCell ref="A10:B10"/>
    <mergeCell ref="C10:AB10"/>
    <mergeCell ref="A13:B13"/>
    <mergeCell ref="C13:AB13"/>
    <mergeCell ref="AC10:AF10"/>
    <mergeCell ref="AG10:AJ10"/>
    <mergeCell ref="AJ2:AJ6"/>
    <mergeCell ref="A12:B12"/>
    <mergeCell ref="C12:AB12"/>
    <mergeCell ref="I5:I6"/>
    <mergeCell ref="J5:K5"/>
    <mergeCell ref="AC12:AF12"/>
    <mergeCell ref="AG12:AJ12"/>
    <mergeCell ref="A7:AJ7"/>
    <mergeCell ref="E5:H5"/>
    <mergeCell ref="X2:AC2"/>
    <mergeCell ref="AD2:AI2"/>
    <mergeCell ref="L5:L6"/>
    <mergeCell ref="M5:AI6"/>
    <mergeCell ref="AC9:AF9"/>
    <mergeCell ref="AG9:AJ9"/>
    <mergeCell ref="P2:S2"/>
    <mergeCell ref="T2:W2"/>
    <mergeCell ref="A8:AJ8"/>
    <mergeCell ref="A1:AJ1"/>
    <mergeCell ref="A2:A6"/>
    <mergeCell ref="B2:G2"/>
    <mergeCell ref="H2:H3"/>
    <mergeCell ref="I2:N2"/>
    <mergeCell ref="O2:O3"/>
    <mergeCell ref="B4:F4"/>
    <mergeCell ref="G4:AI4"/>
    <mergeCell ref="B5:C5"/>
    <mergeCell ref="D5:D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2">
      <selection activeCell="AG20" sqref="AG20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9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282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201</v>
      </c>
      <c r="B11" s="97"/>
      <c r="C11" s="134" t="s">
        <v>335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00" t="s">
        <v>119</v>
      </c>
      <c r="AD11" s="100"/>
      <c r="AE11" s="100"/>
      <c r="AF11" s="100"/>
      <c r="AG11" s="56">
        <v>2000000</v>
      </c>
      <c r="AH11" s="101"/>
      <c r="AI11" s="101"/>
      <c r="AJ11" s="102"/>
    </row>
    <row r="12" spans="1:36" ht="19.5" customHeight="1">
      <c r="A12" s="96" t="s">
        <v>202</v>
      </c>
      <c r="B12" s="97"/>
      <c r="C12" s="145" t="s">
        <v>113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00" t="s">
        <v>120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203</v>
      </c>
      <c r="B13" s="97"/>
      <c r="C13" s="145" t="s">
        <v>114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00" t="s">
        <v>121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96" t="s">
        <v>204</v>
      </c>
      <c r="B14" s="97"/>
      <c r="C14" s="145" t="s">
        <v>115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00" t="s">
        <v>122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205</v>
      </c>
      <c r="B15" s="97"/>
      <c r="C15" s="134" t="s">
        <v>116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00" t="s">
        <v>123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96" t="s">
        <v>206</v>
      </c>
      <c r="B16" s="97"/>
      <c r="C16" s="134" t="s">
        <v>117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00" t="s">
        <v>124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207</v>
      </c>
      <c r="B17" s="97"/>
      <c r="C17" s="134" t="s">
        <v>336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00" t="s">
        <v>125</v>
      </c>
      <c r="AD17" s="100"/>
      <c r="AE17" s="100"/>
      <c r="AF17" s="100"/>
      <c r="AG17" s="56">
        <v>18000000</v>
      </c>
      <c r="AH17" s="101"/>
      <c r="AI17" s="101"/>
      <c r="AJ17" s="102"/>
    </row>
    <row r="18" spans="1:36" ht="19.5" customHeight="1">
      <c r="A18" s="28" t="s">
        <v>208</v>
      </c>
      <c r="B18" s="29"/>
      <c r="C18" s="123" t="s">
        <v>253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51" t="s">
        <v>62</v>
      </c>
      <c r="AD18" s="51"/>
      <c r="AE18" s="51"/>
      <c r="AF18" s="51"/>
      <c r="AG18" s="35">
        <v>20000000</v>
      </c>
      <c r="AH18" s="36"/>
      <c r="AI18" s="36"/>
      <c r="AJ18" s="37"/>
    </row>
    <row r="19" spans="1:36" s="9" customFormat="1" ht="19.5" customHeight="1">
      <c r="A19" s="28" t="s">
        <v>236</v>
      </c>
      <c r="B19" s="29"/>
      <c r="C19" s="38" t="s">
        <v>257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172</v>
      </c>
      <c r="AD19" s="41"/>
      <c r="AE19" s="41"/>
      <c r="AF19" s="42"/>
      <c r="AG19" s="35">
        <v>20000000</v>
      </c>
      <c r="AH19" s="36"/>
      <c r="AI19" s="36"/>
      <c r="AJ19" s="37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zoomScaleSheetLayoutView="100" workbookViewId="0" topLeftCell="A1">
      <selection activeCell="AG17" sqref="AG1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2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283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205</v>
      </c>
      <c r="B11" s="97"/>
      <c r="C11" s="134" t="s">
        <v>116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00" t="s">
        <v>123</v>
      </c>
      <c r="AD11" s="100"/>
      <c r="AE11" s="100"/>
      <c r="AF11" s="100"/>
      <c r="AG11" s="56">
        <v>3000000</v>
      </c>
      <c r="AH11" s="101"/>
      <c r="AI11" s="101"/>
      <c r="AJ11" s="102"/>
    </row>
    <row r="12" spans="1:36" ht="19.5" customHeight="1">
      <c r="A12" s="96" t="s">
        <v>206</v>
      </c>
      <c r="B12" s="97"/>
      <c r="C12" s="134" t="s">
        <v>117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00" t="s">
        <v>124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207</v>
      </c>
      <c r="B13" s="97"/>
      <c r="C13" s="134" t="s">
        <v>118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00" t="s">
        <v>125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28" t="s">
        <v>208</v>
      </c>
      <c r="B14" s="29"/>
      <c r="C14" s="123" t="s">
        <v>253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51" t="s">
        <v>62</v>
      </c>
      <c r="AD14" s="51"/>
      <c r="AE14" s="51"/>
      <c r="AF14" s="51"/>
      <c r="AG14" s="35"/>
      <c r="AH14" s="36"/>
      <c r="AI14" s="36"/>
      <c r="AJ14" s="37"/>
    </row>
    <row r="15" spans="1:36" ht="19.5" customHeight="1">
      <c r="A15" s="28" t="s">
        <v>235</v>
      </c>
      <c r="B15" s="29"/>
      <c r="C15" s="123" t="s">
        <v>256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51" t="s">
        <v>66</v>
      </c>
      <c r="AD15" s="51"/>
      <c r="AE15" s="51"/>
      <c r="AF15" s="51"/>
      <c r="AG15" s="35"/>
      <c r="AH15" s="36"/>
      <c r="AI15" s="36"/>
      <c r="AJ15" s="37"/>
    </row>
    <row r="16" spans="1:36" s="9" customFormat="1" ht="19.5" customHeight="1">
      <c r="A16" s="28" t="s">
        <v>236</v>
      </c>
      <c r="B16" s="29"/>
      <c r="C16" s="38" t="s">
        <v>257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 t="s">
        <v>172</v>
      </c>
      <c r="AD16" s="41"/>
      <c r="AE16" s="41"/>
      <c r="AF16" s="42"/>
      <c r="AG16" s="35">
        <v>3000000</v>
      </c>
      <c r="AH16" s="36"/>
      <c r="AI16" s="36"/>
      <c r="AJ16" s="37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7:AJ7"/>
    <mergeCell ref="A8:AJ8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G22" sqref="AG22:AJ22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341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7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209</v>
      </c>
      <c r="B11" s="97"/>
      <c r="C11" s="127" t="s">
        <v>145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133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210</v>
      </c>
      <c r="B12" s="97"/>
      <c r="C12" s="127" t="s">
        <v>146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0" t="s">
        <v>134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211</v>
      </c>
      <c r="B13" s="97"/>
      <c r="C13" s="127" t="s">
        <v>147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0" t="s">
        <v>135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212</v>
      </c>
      <c r="B14" s="97"/>
      <c r="C14" s="127" t="s">
        <v>148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00" t="s">
        <v>136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213</v>
      </c>
      <c r="B15" s="97"/>
      <c r="C15" s="127" t="s">
        <v>149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00" t="s">
        <v>137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214</v>
      </c>
      <c r="B16" s="97"/>
      <c r="C16" s="127" t="s">
        <v>150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138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215</v>
      </c>
      <c r="B17" s="97"/>
      <c r="C17" s="127" t="s">
        <v>151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00" t="s">
        <v>139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216</v>
      </c>
      <c r="B18" s="97"/>
      <c r="C18" s="127" t="s">
        <v>152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00" t="s">
        <v>140</v>
      </c>
      <c r="AD18" s="100"/>
      <c r="AE18" s="100"/>
      <c r="AF18" s="100"/>
      <c r="AG18" s="56"/>
      <c r="AH18" s="101"/>
      <c r="AI18" s="101"/>
      <c r="AJ18" s="102"/>
    </row>
    <row r="19" spans="1:36" ht="12.75">
      <c r="A19" s="96" t="s">
        <v>217</v>
      </c>
      <c r="B19" s="97"/>
      <c r="C19" s="127" t="s">
        <v>153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0" t="s">
        <v>141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218</v>
      </c>
      <c r="B20" s="97"/>
      <c r="C20" s="125" t="s">
        <v>154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00" t="s">
        <v>142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96" t="s">
        <v>219</v>
      </c>
      <c r="B21" s="97"/>
      <c r="C21" s="127" t="s">
        <v>342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00" t="s">
        <v>338</v>
      </c>
      <c r="AD21" s="100"/>
      <c r="AE21" s="100"/>
      <c r="AF21" s="100"/>
      <c r="AG21" s="56">
        <v>10098000</v>
      </c>
      <c r="AH21" s="101"/>
      <c r="AI21" s="101"/>
      <c r="AJ21" s="102"/>
    </row>
    <row r="22" spans="1:36" ht="12.75">
      <c r="A22" s="96" t="s">
        <v>220</v>
      </c>
      <c r="B22" s="97"/>
      <c r="C22" s="125" t="s">
        <v>156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00" t="s">
        <v>144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221</v>
      </c>
      <c r="B23" s="29"/>
      <c r="C23" s="123" t="s">
        <v>254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63</v>
      </c>
      <c r="AD23" s="51"/>
      <c r="AE23" s="51"/>
      <c r="AF23" s="51"/>
      <c r="AG23" s="35">
        <f>SUM(AG16:AG22)</f>
        <v>10098000</v>
      </c>
      <c r="AH23" s="36"/>
      <c r="AI23" s="36"/>
      <c r="AJ23" s="37"/>
    </row>
    <row r="24" spans="1:36" ht="12.75">
      <c r="A24" s="96" t="s">
        <v>222</v>
      </c>
      <c r="B24" s="97"/>
      <c r="C24" s="121" t="s">
        <v>157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00" t="s">
        <v>126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223</v>
      </c>
      <c r="B25" s="97"/>
      <c r="C25" s="121" t="s">
        <v>158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0" t="s">
        <v>127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226</v>
      </c>
      <c r="B28" s="97"/>
      <c r="C28" s="103" t="s">
        <v>161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130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227</v>
      </c>
      <c r="B29" s="97"/>
      <c r="C29" s="103" t="s">
        <v>162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131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228</v>
      </c>
      <c r="B30" s="97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132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229</v>
      </c>
      <c r="B31" s="29"/>
      <c r="C31" s="38" t="s">
        <v>255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51" t="s">
        <v>64</v>
      </c>
      <c r="AD31" s="51"/>
      <c r="AE31" s="51"/>
      <c r="AF31" s="51"/>
      <c r="AG31" s="35"/>
      <c r="AH31" s="36"/>
      <c r="AI31" s="36"/>
      <c r="AJ31" s="37"/>
    </row>
    <row r="32" spans="1:36" ht="12.75">
      <c r="A32" s="28" t="s">
        <v>236</v>
      </c>
      <c r="B32" s="29"/>
      <c r="C32" s="38" t="s">
        <v>257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 t="s">
        <v>172</v>
      </c>
      <c r="AD32" s="41"/>
      <c r="AE32" s="41"/>
      <c r="AF32" s="42"/>
      <c r="AG32" s="35">
        <f>SUM(AG23:AG31)</f>
        <v>10098000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6">
      <selection activeCell="AG22" sqref="AG22:AJ22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343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7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209</v>
      </c>
      <c r="B11" s="97"/>
      <c r="C11" s="127" t="s">
        <v>145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133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210</v>
      </c>
      <c r="B12" s="97"/>
      <c r="C12" s="127" t="s">
        <v>146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0" t="s">
        <v>134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211</v>
      </c>
      <c r="B13" s="97"/>
      <c r="C13" s="127" t="s">
        <v>147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0" t="s">
        <v>135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212</v>
      </c>
      <c r="B14" s="97"/>
      <c r="C14" s="127" t="s">
        <v>148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00" t="s">
        <v>136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213</v>
      </c>
      <c r="B15" s="97"/>
      <c r="C15" s="127" t="s">
        <v>149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00" t="s">
        <v>137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214</v>
      </c>
      <c r="B16" s="97"/>
      <c r="C16" s="127" t="s">
        <v>150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138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215</v>
      </c>
      <c r="B17" s="97"/>
      <c r="C17" s="127" t="s">
        <v>151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00" t="s">
        <v>139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216</v>
      </c>
      <c r="B18" s="97"/>
      <c r="C18" s="127" t="s">
        <v>152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00" t="s">
        <v>140</v>
      </c>
      <c r="AD18" s="100"/>
      <c r="AE18" s="100"/>
      <c r="AF18" s="100"/>
      <c r="AG18" s="56"/>
      <c r="AH18" s="101"/>
      <c r="AI18" s="101"/>
      <c r="AJ18" s="102"/>
    </row>
    <row r="19" spans="1:36" ht="12.75">
      <c r="A19" s="96" t="s">
        <v>217</v>
      </c>
      <c r="B19" s="97"/>
      <c r="C19" s="127" t="s">
        <v>153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0" t="s">
        <v>141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218</v>
      </c>
      <c r="B20" s="97"/>
      <c r="C20" s="125" t="s">
        <v>154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00" t="s">
        <v>142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96" t="s">
        <v>219</v>
      </c>
      <c r="B21" s="97"/>
      <c r="C21" s="127" t="s">
        <v>342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00" t="s">
        <v>338</v>
      </c>
      <c r="AD21" s="100"/>
      <c r="AE21" s="100"/>
      <c r="AF21" s="100"/>
      <c r="AG21" s="56">
        <v>5050625</v>
      </c>
      <c r="AH21" s="101"/>
      <c r="AI21" s="101"/>
      <c r="AJ21" s="102"/>
    </row>
    <row r="22" spans="1:36" ht="12.75">
      <c r="A22" s="96" t="s">
        <v>220</v>
      </c>
      <c r="B22" s="97"/>
      <c r="C22" s="125" t="s">
        <v>156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00" t="s">
        <v>144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221</v>
      </c>
      <c r="B23" s="29"/>
      <c r="C23" s="123" t="s">
        <v>254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63</v>
      </c>
      <c r="AD23" s="51"/>
      <c r="AE23" s="51"/>
      <c r="AF23" s="51"/>
      <c r="AG23" s="35">
        <f>SUM(AG16:AG22)</f>
        <v>5050625</v>
      </c>
      <c r="AH23" s="36"/>
      <c r="AI23" s="36"/>
      <c r="AJ23" s="37"/>
    </row>
    <row r="24" spans="1:36" ht="12.75">
      <c r="A24" s="96" t="s">
        <v>222</v>
      </c>
      <c r="B24" s="97"/>
      <c r="C24" s="121" t="s">
        <v>157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00" t="s">
        <v>126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223</v>
      </c>
      <c r="B25" s="97"/>
      <c r="C25" s="121" t="s">
        <v>158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0" t="s">
        <v>127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226</v>
      </c>
      <c r="B28" s="97"/>
      <c r="C28" s="103" t="s">
        <v>161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130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227</v>
      </c>
      <c r="B29" s="97"/>
      <c r="C29" s="103" t="s">
        <v>162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131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228</v>
      </c>
      <c r="B30" s="97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132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229</v>
      </c>
      <c r="B31" s="29"/>
      <c r="C31" s="38" t="s">
        <v>255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51" t="s">
        <v>64</v>
      </c>
      <c r="AD31" s="51"/>
      <c r="AE31" s="51"/>
      <c r="AF31" s="51"/>
      <c r="AG31" s="35"/>
      <c r="AH31" s="36"/>
      <c r="AI31" s="36"/>
      <c r="AJ31" s="37"/>
    </row>
    <row r="32" spans="1:36" ht="12.75">
      <c r="A32" s="28" t="s">
        <v>236</v>
      </c>
      <c r="B32" s="29"/>
      <c r="C32" s="38" t="s">
        <v>257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 t="s">
        <v>172</v>
      </c>
      <c r="AD32" s="41"/>
      <c r="AE32" s="41"/>
      <c r="AF32" s="42"/>
      <c r="AG32" s="35">
        <f>SUM(AG23:AG31)</f>
        <v>5050625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4">
      <selection activeCell="A8" sqref="A8:AJ8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125" style="1" customWidth="1"/>
    <col min="25" max="28" width="2.75390625" style="1" hidden="1" customWidth="1"/>
    <col min="29" max="36" width="2.75390625" style="1" customWidth="1"/>
  </cols>
  <sheetData>
    <row r="1" spans="1:36" ht="39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264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33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183</v>
      </c>
      <c r="B11" s="97"/>
      <c r="C11" s="98" t="s">
        <v>72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91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184</v>
      </c>
      <c r="B12" s="97"/>
      <c r="C12" s="98" t="s">
        <v>73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92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185</v>
      </c>
      <c r="B13" s="97"/>
      <c r="C13" s="98" t="s">
        <v>74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93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186</v>
      </c>
      <c r="B14" s="97"/>
      <c r="C14" s="98" t="s">
        <v>75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94</v>
      </c>
      <c r="AD14" s="100"/>
      <c r="AE14" s="100"/>
      <c r="AF14" s="100"/>
      <c r="AG14" s="56">
        <v>1000000</v>
      </c>
      <c r="AH14" s="101"/>
      <c r="AI14" s="101"/>
      <c r="AJ14" s="102"/>
    </row>
    <row r="15" spans="1:36" ht="12.75">
      <c r="A15" s="96" t="s">
        <v>187</v>
      </c>
      <c r="B15" s="97"/>
      <c r="C15" s="105" t="s">
        <v>76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0" t="s">
        <v>95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188</v>
      </c>
      <c r="B16" s="97"/>
      <c r="C16" s="103" t="s">
        <v>77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 t="s">
        <v>98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189</v>
      </c>
      <c r="B17" s="97"/>
      <c r="C17" s="98" t="s">
        <v>265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99</v>
      </c>
      <c r="AD17" s="100"/>
      <c r="AE17" s="100"/>
      <c r="AF17" s="100"/>
      <c r="AG17" s="56">
        <v>1500000</v>
      </c>
      <c r="AH17" s="101"/>
      <c r="AI17" s="101"/>
      <c r="AJ17" s="102"/>
    </row>
    <row r="18" spans="1:36" ht="12.75">
      <c r="A18" s="28" t="s">
        <v>190</v>
      </c>
      <c r="B18" s="29"/>
      <c r="C18" s="30" t="s">
        <v>249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100</v>
      </c>
      <c r="AD18" s="51"/>
      <c r="AE18" s="51"/>
      <c r="AF18" s="51"/>
      <c r="AG18" s="35">
        <v>2500000</v>
      </c>
      <c r="AH18" s="36"/>
      <c r="AI18" s="36"/>
      <c r="AJ18" s="37"/>
    </row>
    <row r="19" spans="1:36" ht="12.75">
      <c r="A19" s="96" t="s">
        <v>191</v>
      </c>
      <c r="B19" s="97"/>
      <c r="C19" s="98" t="s">
        <v>79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101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192</v>
      </c>
      <c r="B20" s="97"/>
      <c r="C20" s="98" t="s">
        <v>80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102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28" t="s">
        <v>193</v>
      </c>
      <c r="B21" s="29"/>
      <c r="C21" s="30" t="s">
        <v>251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103</v>
      </c>
      <c r="AD21" s="51"/>
      <c r="AE21" s="51"/>
      <c r="AF21" s="51"/>
      <c r="AG21" s="35"/>
      <c r="AH21" s="36"/>
      <c r="AI21" s="36"/>
      <c r="AJ21" s="37"/>
    </row>
    <row r="22" spans="1:36" ht="12.75">
      <c r="A22" s="96" t="s">
        <v>194</v>
      </c>
      <c r="B22" s="97"/>
      <c r="C22" s="98" t="s">
        <v>81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104</v>
      </c>
      <c r="AD22" s="100"/>
      <c r="AE22" s="100"/>
      <c r="AF22" s="100"/>
      <c r="AG22" s="56">
        <v>700000</v>
      </c>
      <c r="AH22" s="101"/>
      <c r="AI22" s="101"/>
      <c r="AJ22" s="102"/>
    </row>
    <row r="23" spans="1:36" ht="12.75">
      <c r="A23" s="96" t="s">
        <v>195</v>
      </c>
      <c r="B23" s="97"/>
      <c r="C23" s="98" t="s">
        <v>82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 t="s">
        <v>105</v>
      </c>
      <c r="AD23" s="100"/>
      <c r="AE23" s="100"/>
      <c r="AF23" s="100"/>
      <c r="AG23" s="56"/>
      <c r="AH23" s="101"/>
      <c r="AI23" s="101"/>
      <c r="AJ23" s="102"/>
    </row>
    <row r="24" spans="1:36" ht="12.75">
      <c r="A24" s="96" t="s">
        <v>196</v>
      </c>
      <c r="B24" s="97"/>
      <c r="C24" s="98" t="s">
        <v>83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106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197</v>
      </c>
      <c r="B25" s="97"/>
      <c r="C25" s="98" t="s">
        <v>84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107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198</v>
      </c>
      <c r="B26" s="97"/>
      <c r="C26" s="98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108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28" t="s">
        <v>199</v>
      </c>
      <c r="B27" s="29"/>
      <c r="C27" s="30" t="s">
        <v>250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51" t="s">
        <v>109</v>
      </c>
      <c r="AD27" s="51"/>
      <c r="AE27" s="51"/>
      <c r="AF27" s="51"/>
      <c r="AG27" s="35">
        <v>700000</v>
      </c>
      <c r="AH27" s="36"/>
      <c r="AI27" s="36"/>
      <c r="AJ27" s="37"/>
    </row>
    <row r="28" spans="1:36" ht="12.75">
      <c r="A28" s="28" t="s">
        <v>200</v>
      </c>
      <c r="B28" s="29"/>
      <c r="C28" s="30" t="s">
        <v>252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51" t="s">
        <v>61</v>
      </c>
      <c r="AD28" s="51"/>
      <c r="AE28" s="51"/>
      <c r="AF28" s="51"/>
      <c r="AG28" s="35">
        <v>3200000</v>
      </c>
      <c r="AH28" s="36"/>
      <c r="AI28" s="36"/>
      <c r="AJ28" s="37"/>
    </row>
    <row r="29" spans="1:36" ht="12.75">
      <c r="A29" s="28" t="s">
        <v>236</v>
      </c>
      <c r="B29" s="29"/>
      <c r="C29" s="38" t="s">
        <v>257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 t="s">
        <v>172</v>
      </c>
      <c r="AD29" s="41"/>
      <c r="AE29" s="41"/>
      <c r="AF29" s="42"/>
      <c r="AG29" s="35">
        <v>3200000</v>
      </c>
      <c r="AH29" s="36"/>
      <c r="AI29" s="36"/>
      <c r="AJ29" s="37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5">
      <selection activeCell="AG22" sqref="AG22:AJ22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344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7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209</v>
      </c>
      <c r="B11" s="97"/>
      <c r="C11" s="127" t="s">
        <v>145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133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210</v>
      </c>
      <c r="B12" s="97"/>
      <c r="C12" s="127" t="s">
        <v>146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0" t="s">
        <v>134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211</v>
      </c>
      <c r="B13" s="97"/>
      <c r="C13" s="127" t="s">
        <v>147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0" t="s">
        <v>135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212</v>
      </c>
      <c r="B14" s="97"/>
      <c r="C14" s="127" t="s">
        <v>148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00" t="s">
        <v>136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213</v>
      </c>
      <c r="B15" s="97"/>
      <c r="C15" s="127" t="s">
        <v>149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00" t="s">
        <v>137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214</v>
      </c>
      <c r="B16" s="97"/>
      <c r="C16" s="127" t="s">
        <v>150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138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215</v>
      </c>
      <c r="B17" s="97"/>
      <c r="C17" s="127" t="s">
        <v>151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00" t="s">
        <v>139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216</v>
      </c>
      <c r="B18" s="97"/>
      <c r="C18" s="127" t="s">
        <v>152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00" t="s">
        <v>140</v>
      </c>
      <c r="AD18" s="100"/>
      <c r="AE18" s="100"/>
      <c r="AF18" s="100"/>
      <c r="AG18" s="56"/>
      <c r="AH18" s="101"/>
      <c r="AI18" s="101"/>
      <c r="AJ18" s="102"/>
    </row>
    <row r="19" spans="1:36" ht="12.75">
      <c r="A19" s="96" t="s">
        <v>217</v>
      </c>
      <c r="B19" s="97"/>
      <c r="C19" s="127" t="s">
        <v>153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0" t="s">
        <v>141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218</v>
      </c>
      <c r="B20" s="97"/>
      <c r="C20" s="125" t="s">
        <v>154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00" t="s">
        <v>142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96" t="s">
        <v>219</v>
      </c>
      <c r="B21" s="97"/>
      <c r="C21" s="127" t="s">
        <v>342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00" t="s">
        <v>338</v>
      </c>
      <c r="AD21" s="100"/>
      <c r="AE21" s="100"/>
      <c r="AF21" s="100"/>
      <c r="AG21" s="56">
        <v>842250</v>
      </c>
      <c r="AH21" s="101"/>
      <c r="AI21" s="101"/>
      <c r="AJ21" s="102"/>
    </row>
    <row r="22" spans="1:36" ht="12.75">
      <c r="A22" s="96" t="s">
        <v>220</v>
      </c>
      <c r="B22" s="97"/>
      <c r="C22" s="125" t="s">
        <v>156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00" t="s">
        <v>144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221</v>
      </c>
      <c r="B23" s="29"/>
      <c r="C23" s="123" t="s">
        <v>254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63</v>
      </c>
      <c r="AD23" s="51"/>
      <c r="AE23" s="51"/>
      <c r="AF23" s="51"/>
      <c r="AG23" s="35">
        <f>SUM(AG16:AG22)</f>
        <v>842250</v>
      </c>
      <c r="AH23" s="36"/>
      <c r="AI23" s="36"/>
      <c r="AJ23" s="37"/>
    </row>
    <row r="24" spans="1:36" ht="12.75">
      <c r="A24" s="96" t="s">
        <v>222</v>
      </c>
      <c r="B24" s="97"/>
      <c r="C24" s="121" t="s">
        <v>157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00" t="s">
        <v>126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223</v>
      </c>
      <c r="B25" s="97"/>
      <c r="C25" s="121" t="s">
        <v>158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0" t="s">
        <v>127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226</v>
      </c>
      <c r="B28" s="97"/>
      <c r="C28" s="103" t="s">
        <v>161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130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227</v>
      </c>
      <c r="B29" s="97"/>
      <c r="C29" s="103" t="s">
        <v>162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131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228</v>
      </c>
      <c r="B30" s="97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132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229</v>
      </c>
      <c r="B31" s="29"/>
      <c r="C31" s="38" t="s">
        <v>255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51" t="s">
        <v>64</v>
      </c>
      <c r="AD31" s="51"/>
      <c r="AE31" s="51"/>
      <c r="AF31" s="51"/>
      <c r="AG31" s="35"/>
      <c r="AH31" s="36"/>
      <c r="AI31" s="36"/>
      <c r="AJ31" s="37"/>
    </row>
    <row r="32" spans="1:36" ht="12.75">
      <c r="A32" s="28" t="s">
        <v>236</v>
      </c>
      <c r="B32" s="29"/>
      <c r="C32" s="38" t="s">
        <v>257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 t="s">
        <v>172</v>
      </c>
      <c r="AD32" s="41"/>
      <c r="AE32" s="41"/>
      <c r="AF32" s="42"/>
      <c r="AG32" s="35">
        <f>SUM(AG23:AG31)</f>
        <v>842250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5">
      <selection activeCell="AL16" sqref="AL1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24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345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7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209</v>
      </c>
      <c r="B11" s="97"/>
      <c r="C11" s="127" t="s">
        <v>145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133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210</v>
      </c>
      <c r="B12" s="97"/>
      <c r="C12" s="127" t="s">
        <v>146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0" t="s">
        <v>134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211</v>
      </c>
      <c r="B13" s="97"/>
      <c r="C13" s="127" t="s">
        <v>147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0" t="s">
        <v>135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212</v>
      </c>
      <c r="B14" s="97"/>
      <c r="C14" s="127" t="s">
        <v>148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00" t="s">
        <v>136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213</v>
      </c>
      <c r="B15" s="97"/>
      <c r="C15" s="127" t="s">
        <v>149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00" t="s">
        <v>137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214</v>
      </c>
      <c r="B16" s="97"/>
      <c r="C16" s="127" t="s">
        <v>150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138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215</v>
      </c>
      <c r="B17" s="97"/>
      <c r="C17" s="127" t="s">
        <v>151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00" t="s">
        <v>139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216</v>
      </c>
      <c r="B18" s="97"/>
      <c r="C18" s="127" t="s">
        <v>152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00" t="s">
        <v>140</v>
      </c>
      <c r="AD18" s="100"/>
      <c r="AE18" s="100"/>
      <c r="AF18" s="100"/>
      <c r="AG18" s="56"/>
      <c r="AH18" s="101"/>
      <c r="AI18" s="101"/>
      <c r="AJ18" s="102"/>
    </row>
    <row r="19" spans="1:36" ht="12.75">
      <c r="A19" s="96" t="s">
        <v>217</v>
      </c>
      <c r="B19" s="97"/>
      <c r="C19" s="127" t="s">
        <v>153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0" t="s">
        <v>141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218</v>
      </c>
      <c r="B20" s="97"/>
      <c r="C20" s="125" t="s">
        <v>154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00" t="s">
        <v>142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96" t="s">
        <v>219</v>
      </c>
      <c r="B21" s="97"/>
      <c r="C21" s="127" t="s">
        <v>342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00" t="s">
        <v>338</v>
      </c>
      <c r="AD21" s="100"/>
      <c r="AE21" s="100"/>
      <c r="AF21" s="100"/>
      <c r="AG21" s="56">
        <v>842250</v>
      </c>
      <c r="AH21" s="101"/>
      <c r="AI21" s="101"/>
      <c r="AJ21" s="102"/>
    </row>
    <row r="22" spans="1:36" ht="12.75">
      <c r="A22" s="96" t="s">
        <v>220</v>
      </c>
      <c r="B22" s="97"/>
      <c r="C22" s="125" t="s">
        <v>156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00" t="s">
        <v>144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221</v>
      </c>
      <c r="B23" s="29"/>
      <c r="C23" s="123" t="s">
        <v>254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63</v>
      </c>
      <c r="AD23" s="51"/>
      <c r="AE23" s="51"/>
      <c r="AF23" s="51"/>
      <c r="AG23" s="35">
        <f>SUM(AG16:AG22)</f>
        <v>842250</v>
      </c>
      <c r="AH23" s="36"/>
      <c r="AI23" s="36"/>
      <c r="AJ23" s="37"/>
    </row>
    <row r="24" spans="1:36" ht="12.75">
      <c r="A24" s="96" t="s">
        <v>222</v>
      </c>
      <c r="B24" s="97"/>
      <c r="C24" s="121" t="s">
        <v>157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00" t="s">
        <v>126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223</v>
      </c>
      <c r="B25" s="97"/>
      <c r="C25" s="121" t="s">
        <v>158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0" t="s">
        <v>127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226</v>
      </c>
      <c r="B28" s="97"/>
      <c r="C28" s="103" t="s">
        <v>161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130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227</v>
      </c>
      <c r="B29" s="97"/>
      <c r="C29" s="103" t="s">
        <v>162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131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228</v>
      </c>
      <c r="B30" s="97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132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229</v>
      </c>
      <c r="B31" s="29"/>
      <c r="C31" s="38" t="s">
        <v>255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51" t="s">
        <v>64</v>
      </c>
      <c r="AD31" s="51"/>
      <c r="AE31" s="51"/>
      <c r="AF31" s="51"/>
      <c r="AG31" s="35"/>
      <c r="AH31" s="36"/>
      <c r="AI31" s="36"/>
      <c r="AJ31" s="37"/>
    </row>
    <row r="32" spans="1:36" ht="12.75">
      <c r="A32" s="28" t="s">
        <v>236</v>
      </c>
      <c r="B32" s="29"/>
      <c r="C32" s="38" t="s">
        <v>257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 t="s">
        <v>172</v>
      </c>
      <c r="AD32" s="41"/>
      <c r="AE32" s="41"/>
      <c r="AF32" s="42"/>
      <c r="AG32" s="35">
        <f>SUM(AG23:AG31)</f>
        <v>842250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C31:AB3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workbookViewId="0" topLeftCell="A5">
      <selection activeCell="AG20" sqref="AG20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40.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284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201</v>
      </c>
      <c r="B11" s="97"/>
      <c r="C11" s="134" t="s">
        <v>112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00" t="s">
        <v>119</v>
      </c>
      <c r="AD11" s="100"/>
      <c r="AE11" s="100"/>
      <c r="AF11" s="100"/>
      <c r="AG11" s="56">
        <v>3500000</v>
      </c>
      <c r="AH11" s="101"/>
      <c r="AI11" s="101"/>
      <c r="AJ11" s="102"/>
    </row>
    <row r="12" spans="1:36" ht="19.5" customHeight="1">
      <c r="A12" s="96" t="s">
        <v>202</v>
      </c>
      <c r="B12" s="97"/>
      <c r="C12" s="145" t="s">
        <v>113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00" t="s">
        <v>120</v>
      </c>
      <c r="AD12" s="100"/>
      <c r="AE12" s="100"/>
      <c r="AF12" s="100"/>
      <c r="AG12" s="56"/>
      <c r="AH12" s="101"/>
      <c r="AI12" s="101"/>
      <c r="AJ12" s="102"/>
    </row>
    <row r="13" spans="1:36" ht="19.5" customHeight="1">
      <c r="A13" s="96" t="s">
        <v>203</v>
      </c>
      <c r="B13" s="97"/>
      <c r="C13" s="145" t="s">
        <v>114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00" t="s">
        <v>121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96" t="s">
        <v>204</v>
      </c>
      <c r="B14" s="97"/>
      <c r="C14" s="145" t="s">
        <v>115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00" t="s">
        <v>122</v>
      </c>
      <c r="AD14" s="100"/>
      <c r="AE14" s="100"/>
      <c r="AF14" s="100"/>
      <c r="AG14" s="56"/>
      <c r="AH14" s="101"/>
      <c r="AI14" s="101"/>
      <c r="AJ14" s="102"/>
    </row>
    <row r="15" spans="1:36" ht="19.5" customHeight="1">
      <c r="A15" s="96" t="s">
        <v>205</v>
      </c>
      <c r="B15" s="97"/>
      <c r="C15" s="134" t="s">
        <v>116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00" t="s">
        <v>123</v>
      </c>
      <c r="AD15" s="100"/>
      <c r="AE15" s="100"/>
      <c r="AF15" s="100"/>
      <c r="AG15" s="56"/>
      <c r="AH15" s="101"/>
      <c r="AI15" s="101"/>
      <c r="AJ15" s="102"/>
    </row>
    <row r="16" spans="1:36" ht="19.5" customHeight="1">
      <c r="A16" s="96" t="s">
        <v>206</v>
      </c>
      <c r="B16" s="97"/>
      <c r="C16" s="134" t="s">
        <v>117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00" t="s">
        <v>124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207</v>
      </c>
      <c r="B17" s="97"/>
      <c r="C17" s="134" t="s">
        <v>320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00" t="s">
        <v>125</v>
      </c>
      <c r="AD17" s="100"/>
      <c r="AE17" s="100"/>
      <c r="AF17" s="100"/>
      <c r="AG17" s="56">
        <v>3500000</v>
      </c>
      <c r="AH17" s="101"/>
      <c r="AI17" s="101"/>
      <c r="AJ17" s="102"/>
    </row>
    <row r="18" spans="1:36" ht="19.5" customHeight="1">
      <c r="A18" s="28" t="s">
        <v>208</v>
      </c>
      <c r="B18" s="29"/>
      <c r="C18" s="123" t="s">
        <v>253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51" t="s">
        <v>62</v>
      </c>
      <c r="AD18" s="51"/>
      <c r="AE18" s="51"/>
      <c r="AF18" s="51"/>
      <c r="AG18" s="35">
        <v>3500000</v>
      </c>
      <c r="AH18" s="36"/>
      <c r="AI18" s="36"/>
      <c r="AJ18" s="37"/>
    </row>
    <row r="19" spans="1:36" s="9" customFormat="1" ht="19.5" customHeight="1">
      <c r="A19" s="28" t="s">
        <v>236</v>
      </c>
      <c r="B19" s="29"/>
      <c r="C19" s="38" t="s">
        <v>257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172</v>
      </c>
      <c r="AD19" s="41"/>
      <c r="AE19" s="41"/>
      <c r="AF19" s="42"/>
      <c r="AG19" s="35">
        <v>3500000</v>
      </c>
      <c r="AH19" s="36"/>
      <c r="AI19" s="36"/>
      <c r="AJ19" s="37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3:3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9:32" ht="12.75">
      <c r="AC26" s="3"/>
      <c r="AD26" s="3"/>
      <c r="AE26" s="3"/>
      <c r="AF26" s="3"/>
    </row>
    <row r="27" spans="29:32" ht="12.75">
      <c r="AC27" s="3"/>
      <c r="AD27" s="3"/>
      <c r="AE27" s="3"/>
      <c r="AF27" s="3"/>
    </row>
  </sheetData>
  <sheetProtection/>
  <mergeCells count="66"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14:B14"/>
    <mergeCell ref="C14:AB14"/>
    <mergeCell ref="AC14:AF14"/>
    <mergeCell ref="AG14:AJ14"/>
    <mergeCell ref="AC18:AF18"/>
    <mergeCell ref="AG18:AJ18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9:B9"/>
    <mergeCell ref="C9:AB9"/>
    <mergeCell ref="AC9:AF9"/>
    <mergeCell ref="AG9:AJ9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AC11" sqref="AC11:AF11"/>
    </sheetView>
  </sheetViews>
  <sheetFormatPr defaultColWidth="9.00390625" defaultRowHeight="12.75"/>
  <cols>
    <col min="1" max="36" width="2.75390625" style="1" customWidth="1"/>
    <col min="37" max="16384" width="9.125" style="1" customWidth="1"/>
  </cols>
  <sheetData>
    <row r="1" ht="33.75" customHeight="1">
      <c r="O1" s="18" t="s">
        <v>317</v>
      </c>
    </row>
    <row r="2" spans="1:36" ht="25.5" customHeight="1">
      <c r="A2" s="163" t="s">
        <v>316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5"/>
    </row>
    <row r="3" spans="1:36" ht="25.5" customHeight="1">
      <c r="A3" s="94"/>
      <c r="B3" s="119" t="s">
        <v>0</v>
      </c>
      <c r="C3" s="119"/>
      <c r="D3" s="119"/>
      <c r="E3" s="119"/>
      <c r="F3" s="119"/>
      <c r="G3" s="119"/>
      <c r="H3" s="116"/>
      <c r="I3" s="119" t="s">
        <v>174</v>
      </c>
      <c r="J3" s="119"/>
      <c r="K3" s="119"/>
      <c r="L3" s="119"/>
      <c r="M3" s="119"/>
      <c r="N3" s="119"/>
      <c r="O3" s="116"/>
      <c r="P3" s="116" t="s">
        <v>1</v>
      </c>
      <c r="Q3" s="116"/>
      <c r="R3" s="116"/>
      <c r="S3" s="116"/>
      <c r="T3" s="120" t="s">
        <v>240</v>
      </c>
      <c r="U3" s="81"/>
      <c r="V3" s="81"/>
      <c r="W3" s="81"/>
      <c r="X3" s="120" t="s">
        <v>260</v>
      </c>
      <c r="Y3" s="81"/>
      <c r="Z3" s="81"/>
      <c r="AA3" s="81"/>
      <c r="AB3" s="81"/>
      <c r="AC3" s="81"/>
      <c r="AD3" s="116" t="s">
        <v>2</v>
      </c>
      <c r="AE3" s="81"/>
      <c r="AF3" s="81"/>
      <c r="AG3" s="81"/>
      <c r="AH3" s="81"/>
      <c r="AI3" s="81"/>
      <c r="AJ3" s="112"/>
    </row>
    <row r="4" spans="1:36" ht="19.5" customHeight="1">
      <c r="A4" s="94"/>
      <c r="B4" s="13">
        <v>7</v>
      </c>
      <c r="C4" s="16">
        <v>3</v>
      </c>
      <c r="D4" s="13">
        <v>0</v>
      </c>
      <c r="E4" s="13">
        <v>4</v>
      </c>
      <c r="F4" s="13">
        <v>7</v>
      </c>
      <c r="G4" s="13">
        <v>9</v>
      </c>
      <c r="H4" s="81"/>
      <c r="I4" s="13">
        <v>7</v>
      </c>
      <c r="J4" s="16">
        <v>4</v>
      </c>
      <c r="K4" s="13">
        <v>0</v>
      </c>
      <c r="L4" s="13">
        <v>0</v>
      </c>
      <c r="M4" s="13">
        <v>6</v>
      </c>
      <c r="N4" s="13">
        <v>5</v>
      </c>
      <c r="O4" s="81"/>
      <c r="P4" s="13">
        <v>1</v>
      </c>
      <c r="Q4" s="16">
        <v>2</v>
      </c>
      <c r="R4" s="13">
        <v>5</v>
      </c>
      <c r="S4" s="13">
        <v>4</v>
      </c>
      <c r="T4" s="2"/>
      <c r="U4" s="13">
        <v>1</v>
      </c>
      <c r="V4" s="17">
        <v>3</v>
      </c>
      <c r="W4" s="2"/>
      <c r="X4" s="2"/>
      <c r="Y4" s="13">
        <v>0</v>
      </c>
      <c r="Z4" s="16">
        <v>7</v>
      </c>
      <c r="AA4" s="13">
        <v>1</v>
      </c>
      <c r="AB4" s="13">
        <v>1</v>
      </c>
      <c r="AC4" s="8"/>
      <c r="AD4" s="13">
        <v>8</v>
      </c>
      <c r="AE4" s="16">
        <v>4</v>
      </c>
      <c r="AF4" s="13">
        <v>1</v>
      </c>
      <c r="AG4" s="13">
        <v>1</v>
      </c>
      <c r="AH4" s="13">
        <v>0</v>
      </c>
      <c r="AI4" s="13">
        <v>5</v>
      </c>
      <c r="AJ4" s="112"/>
    </row>
    <row r="5" spans="1:36" ht="19.5" customHeight="1">
      <c r="A5" s="94"/>
      <c r="B5" s="113" t="s">
        <v>239</v>
      </c>
      <c r="C5" s="113"/>
      <c r="D5" s="113"/>
      <c r="E5" s="113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2"/>
    </row>
    <row r="6" spans="1:36" ht="19.5" customHeight="1">
      <c r="A6" s="94"/>
      <c r="B6" s="115" t="s">
        <v>238</v>
      </c>
      <c r="C6" s="115"/>
      <c r="D6" s="113"/>
      <c r="E6" s="116" t="s">
        <v>3</v>
      </c>
      <c r="F6" s="116"/>
      <c r="G6" s="116"/>
      <c r="H6" s="116"/>
      <c r="I6" s="117"/>
      <c r="J6" s="118" t="s">
        <v>237</v>
      </c>
      <c r="K6" s="89"/>
      <c r="L6" s="67"/>
      <c r="M6" s="162" t="s">
        <v>337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112"/>
    </row>
    <row r="7" spans="1:36" ht="19.5" customHeight="1">
      <c r="A7" s="94"/>
      <c r="B7" s="6">
        <v>0</v>
      </c>
      <c r="C7" s="7">
        <v>3</v>
      </c>
      <c r="D7" s="113"/>
      <c r="E7" s="5">
        <v>2</v>
      </c>
      <c r="F7" s="5">
        <v>0</v>
      </c>
      <c r="G7" s="5">
        <v>1</v>
      </c>
      <c r="H7" s="5">
        <v>6</v>
      </c>
      <c r="I7" s="68"/>
      <c r="J7" s="5"/>
      <c r="K7" s="13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112"/>
    </row>
    <row r="8" spans="1:36" ht="19.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36" ht="15.75" customHeight="1">
      <c r="A9" s="73" t="s">
        <v>329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ht="34.5" customHeight="1">
      <c r="A10" s="75" t="s">
        <v>243</v>
      </c>
      <c r="B10" s="76"/>
      <c r="C10" s="77" t="s">
        <v>30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 t="s">
        <v>242</v>
      </c>
      <c r="AD10" s="78"/>
      <c r="AE10" s="78"/>
      <c r="AF10" s="78"/>
      <c r="AG10" s="76" t="s">
        <v>241</v>
      </c>
      <c r="AH10" s="78"/>
      <c r="AI10" s="78"/>
      <c r="AJ10" s="78"/>
    </row>
    <row r="11" spans="1:36" ht="12.75">
      <c r="A11" s="107" t="s">
        <v>175</v>
      </c>
      <c r="B11" s="108"/>
      <c r="C11" s="109" t="s">
        <v>176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09" t="s">
        <v>177</v>
      </c>
      <c r="AD11" s="110"/>
      <c r="AE11" s="110"/>
      <c r="AF11" s="111"/>
      <c r="AG11" s="109" t="s">
        <v>173</v>
      </c>
      <c r="AH11" s="110"/>
      <c r="AI11" s="110"/>
      <c r="AJ11" s="111"/>
    </row>
    <row r="12" spans="1:36" ht="19.5" customHeight="1">
      <c r="A12" s="152" t="s">
        <v>4</v>
      </c>
      <c r="B12" s="153"/>
      <c r="C12" s="134" t="s">
        <v>315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54"/>
      <c r="AC12" s="98" t="s">
        <v>314</v>
      </c>
      <c r="AD12" s="99"/>
      <c r="AE12" s="99"/>
      <c r="AF12" s="99"/>
      <c r="AG12" s="161"/>
      <c r="AH12" s="161"/>
      <c r="AI12" s="161"/>
      <c r="AJ12" s="161"/>
    </row>
    <row r="13" spans="1:36" ht="19.5" customHeight="1">
      <c r="A13" s="152" t="s">
        <v>5</v>
      </c>
      <c r="B13" s="153"/>
      <c r="C13" s="134" t="s">
        <v>313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54"/>
      <c r="AC13" s="98" t="s">
        <v>312</v>
      </c>
      <c r="AD13" s="99"/>
      <c r="AE13" s="99"/>
      <c r="AF13" s="99"/>
      <c r="AG13" s="161"/>
      <c r="AH13" s="161"/>
      <c r="AI13" s="161"/>
      <c r="AJ13" s="161"/>
    </row>
    <row r="14" spans="1:36" ht="19.5" customHeight="1">
      <c r="A14" s="152" t="s">
        <v>6</v>
      </c>
      <c r="B14" s="153"/>
      <c r="C14" s="134" t="s">
        <v>311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54"/>
      <c r="AC14" s="98" t="s">
        <v>310</v>
      </c>
      <c r="AD14" s="99"/>
      <c r="AE14" s="99"/>
      <c r="AF14" s="99"/>
      <c r="AG14" s="56">
        <v>6000000</v>
      </c>
      <c r="AH14" s="101"/>
      <c r="AI14" s="101"/>
      <c r="AJ14" s="102"/>
    </row>
    <row r="15" spans="1:36" ht="19.5" customHeight="1">
      <c r="A15" s="147" t="s">
        <v>7</v>
      </c>
      <c r="B15" s="148"/>
      <c r="C15" s="123" t="s">
        <v>309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60"/>
      <c r="AC15" s="30" t="s">
        <v>308</v>
      </c>
      <c r="AD15" s="31"/>
      <c r="AE15" s="31"/>
      <c r="AF15" s="31"/>
      <c r="AG15" s="156">
        <v>6000000</v>
      </c>
      <c r="AH15" s="156"/>
      <c r="AI15" s="156"/>
      <c r="AJ15" s="156"/>
    </row>
    <row r="16" spans="1:36" ht="19.5" customHeight="1">
      <c r="A16" s="152" t="s">
        <v>16</v>
      </c>
      <c r="B16" s="153"/>
      <c r="C16" s="157" t="s">
        <v>307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9"/>
      <c r="AC16" s="98" t="s">
        <v>306</v>
      </c>
      <c r="AD16" s="99"/>
      <c r="AE16" s="99"/>
      <c r="AF16" s="99"/>
      <c r="AG16" s="156"/>
      <c r="AH16" s="156"/>
      <c r="AI16" s="156"/>
      <c r="AJ16" s="156"/>
    </row>
    <row r="17" spans="1:36" ht="19.5" customHeight="1">
      <c r="A17" s="152" t="s">
        <v>17</v>
      </c>
      <c r="B17" s="153"/>
      <c r="C17" s="157" t="s">
        <v>305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9"/>
      <c r="AC17" s="98" t="s">
        <v>304</v>
      </c>
      <c r="AD17" s="99"/>
      <c r="AE17" s="99"/>
      <c r="AF17" s="99"/>
      <c r="AG17" s="155"/>
      <c r="AH17" s="155"/>
      <c r="AI17" s="155"/>
      <c r="AJ17" s="155"/>
    </row>
    <row r="18" spans="1:36" ht="19.5" customHeight="1">
      <c r="A18" s="152" t="s">
        <v>18</v>
      </c>
      <c r="B18" s="153"/>
      <c r="C18" s="157" t="s">
        <v>303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  <c r="AC18" s="98" t="s">
        <v>302</v>
      </c>
      <c r="AD18" s="99"/>
      <c r="AE18" s="99"/>
      <c r="AF18" s="99"/>
      <c r="AG18" s="156"/>
      <c r="AH18" s="156"/>
      <c r="AI18" s="156"/>
      <c r="AJ18" s="156"/>
    </row>
    <row r="19" spans="1:36" ht="19.5" customHeight="1">
      <c r="A19" s="147" t="s">
        <v>19</v>
      </c>
      <c r="B19" s="148"/>
      <c r="C19" s="149" t="s">
        <v>301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1"/>
      <c r="AC19" s="30" t="s">
        <v>300</v>
      </c>
      <c r="AD19" s="31"/>
      <c r="AE19" s="31"/>
      <c r="AF19" s="31"/>
      <c r="AG19" s="156">
        <v>6000000</v>
      </c>
      <c r="AH19" s="156"/>
      <c r="AI19" s="156"/>
      <c r="AJ19" s="156"/>
    </row>
    <row r="20" spans="1:36" ht="19.5" customHeight="1">
      <c r="A20" s="152" t="s">
        <v>57</v>
      </c>
      <c r="B20" s="153"/>
      <c r="C20" s="157" t="s">
        <v>299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98" t="s">
        <v>298</v>
      </c>
      <c r="AD20" s="99"/>
      <c r="AE20" s="99"/>
      <c r="AF20" s="99"/>
      <c r="AG20" s="156"/>
      <c r="AH20" s="156"/>
      <c r="AI20" s="156"/>
      <c r="AJ20" s="156"/>
    </row>
    <row r="21" spans="1:36" ht="19.5" customHeight="1">
      <c r="A21" s="152" t="s">
        <v>58</v>
      </c>
      <c r="B21" s="153"/>
      <c r="C21" s="134" t="s">
        <v>297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54"/>
      <c r="AC21" s="98" t="s">
        <v>296</v>
      </c>
      <c r="AD21" s="99"/>
      <c r="AE21" s="99"/>
      <c r="AF21" s="99"/>
      <c r="AG21" s="156"/>
      <c r="AH21" s="156"/>
      <c r="AI21" s="156"/>
      <c r="AJ21" s="156"/>
    </row>
    <row r="22" spans="1:36" ht="19.5" customHeight="1">
      <c r="A22" s="152" t="s">
        <v>59</v>
      </c>
      <c r="B22" s="153"/>
      <c r="C22" s="157" t="s">
        <v>295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9"/>
      <c r="AC22" s="98" t="s">
        <v>294</v>
      </c>
      <c r="AD22" s="99"/>
      <c r="AE22" s="99"/>
      <c r="AF22" s="99"/>
      <c r="AG22" s="155"/>
      <c r="AH22" s="155"/>
      <c r="AI22" s="155"/>
      <c r="AJ22" s="155"/>
    </row>
    <row r="23" spans="1:36" ht="19.5" customHeight="1">
      <c r="A23" s="152" t="s">
        <v>60</v>
      </c>
      <c r="B23" s="153"/>
      <c r="C23" s="157" t="s">
        <v>293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  <c r="AC23" s="98" t="s">
        <v>292</v>
      </c>
      <c r="AD23" s="99"/>
      <c r="AE23" s="99"/>
      <c r="AF23" s="99"/>
      <c r="AG23" s="156"/>
      <c r="AH23" s="156"/>
      <c r="AI23" s="156"/>
      <c r="AJ23" s="156"/>
    </row>
    <row r="24" spans="1:36" ht="19.5" customHeight="1">
      <c r="A24" s="147" t="s">
        <v>110</v>
      </c>
      <c r="B24" s="148"/>
      <c r="C24" s="149" t="s">
        <v>291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30" t="s">
        <v>290</v>
      </c>
      <c r="AD24" s="31"/>
      <c r="AE24" s="31"/>
      <c r="AF24" s="31"/>
      <c r="AG24" s="156"/>
      <c r="AH24" s="156"/>
      <c r="AI24" s="156"/>
      <c r="AJ24" s="156"/>
    </row>
    <row r="25" spans="1:36" ht="19.5" customHeight="1">
      <c r="A25" s="152" t="s">
        <v>111</v>
      </c>
      <c r="B25" s="153"/>
      <c r="C25" s="134" t="s">
        <v>289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54"/>
      <c r="AC25" s="98" t="s">
        <v>288</v>
      </c>
      <c r="AD25" s="99"/>
      <c r="AE25" s="99"/>
      <c r="AF25" s="99"/>
      <c r="AG25" s="155"/>
      <c r="AH25" s="155"/>
      <c r="AI25" s="155"/>
      <c r="AJ25" s="155"/>
    </row>
    <row r="26" spans="1:36" ht="19.5" customHeight="1">
      <c r="A26" s="147" t="s">
        <v>178</v>
      </c>
      <c r="B26" s="148"/>
      <c r="C26" s="149" t="s">
        <v>287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1"/>
      <c r="AC26" s="30" t="s">
        <v>286</v>
      </c>
      <c r="AD26" s="31"/>
      <c r="AE26" s="31"/>
      <c r="AF26" s="31"/>
      <c r="AG26" s="35">
        <v>6000000</v>
      </c>
      <c r="AH26" s="36"/>
      <c r="AI26" s="36"/>
      <c r="AJ26" s="37"/>
    </row>
    <row r="27" spans="3:25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</sheetData>
  <sheetProtection/>
  <mergeCells count="90">
    <mergeCell ref="A2:AJ2"/>
    <mergeCell ref="A3:A7"/>
    <mergeCell ref="B3:G3"/>
    <mergeCell ref="H3:H4"/>
    <mergeCell ref="I3:N3"/>
    <mergeCell ref="O3:O4"/>
    <mergeCell ref="P3:S3"/>
    <mergeCell ref="T3:W3"/>
    <mergeCell ref="X3:AC3"/>
    <mergeCell ref="AD3:AI3"/>
    <mergeCell ref="AJ3:AJ7"/>
    <mergeCell ref="B5:F5"/>
    <mergeCell ref="G5:AI5"/>
    <mergeCell ref="B6:C6"/>
    <mergeCell ref="D6:D7"/>
    <mergeCell ref="E6:H6"/>
    <mergeCell ref="I6:I7"/>
    <mergeCell ref="J6:K6"/>
    <mergeCell ref="L6:L7"/>
    <mergeCell ref="M6:AI7"/>
    <mergeCell ref="A8:AJ8"/>
    <mergeCell ref="A9:AJ9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5">
      <selection activeCell="A8" sqref="A8:AJ8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1.625" style="1" customWidth="1"/>
    <col min="25" max="28" width="2.75390625" style="1" hidden="1" customWidth="1"/>
    <col min="29" max="36" width="2.75390625" style="1" customWidth="1"/>
  </cols>
  <sheetData>
    <row r="1" spans="1:36" ht="40.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266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6.2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183</v>
      </c>
      <c r="B11" s="97"/>
      <c r="C11" s="98" t="s">
        <v>72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91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184</v>
      </c>
      <c r="B12" s="97"/>
      <c r="C12" s="98" t="s">
        <v>73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92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185</v>
      </c>
      <c r="B13" s="97"/>
      <c r="C13" s="98" t="s">
        <v>74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93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186</v>
      </c>
      <c r="B14" s="97"/>
      <c r="C14" s="98" t="s">
        <v>75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94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187</v>
      </c>
      <c r="B15" s="97"/>
      <c r="C15" s="105" t="s">
        <v>76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0" t="s">
        <v>95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188</v>
      </c>
      <c r="B16" s="97"/>
      <c r="C16" s="103" t="s">
        <v>77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 t="s">
        <v>98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189</v>
      </c>
      <c r="B17" s="97"/>
      <c r="C17" s="98" t="s">
        <v>265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99</v>
      </c>
      <c r="AD17" s="100"/>
      <c r="AE17" s="100"/>
      <c r="AF17" s="100"/>
      <c r="AG17" s="56">
        <v>800000</v>
      </c>
      <c r="AH17" s="101"/>
      <c r="AI17" s="101"/>
      <c r="AJ17" s="102"/>
    </row>
    <row r="18" spans="1:36" ht="12.75">
      <c r="A18" s="28" t="s">
        <v>190</v>
      </c>
      <c r="B18" s="29"/>
      <c r="C18" s="30" t="s">
        <v>249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100</v>
      </c>
      <c r="AD18" s="51"/>
      <c r="AE18" s="51"/>
      <c r="AF18" s="51"/>
      <c r="AG18" s="35">
        <v>800000</v>
      </c>
      <c r="AH18" s="36"/>
      <c r="AI18" s="36"/>
      <c r="AJ18" s="37"/>
    </row>
    <row r="19" spans="1:36" ht="12.75">
      <c r="A19" s="96" t="s">
        <v>191</v>
      </c>
      <c r="B19" s="97"/>
      <c r="C19" s="98" t="s">
        <v>79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101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192</v>
      </c>
      <c r="B20" s="97"/>
      <c r="C20" s="98" t="s">
        <v>80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102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28" t="s">
        <v>193</v>
      </c>
      <c r="B21" s="29"/>
      <c r="C21" s="30" t="s">
        <v>251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103</v>
      </c>
      <c r="AD21" s="51"/>
      <c r="AE21" s="51"/>
      <c r="AF21" s="51"/>
      <c r="AG21" s="35"/>
      <c r="AH21" s="36"/>
      <c r="AI21" s="36"/>
      <c r="AJ21" s="37"/>
    </row>
    <row r="22" spans="1:36" ht="12.75">
      <c r="A22" s="96" t="s">
        <v>194</v>
      </c>
      <c r="B22" s="97"/>
      <c r="C22" s="98" t="s">
        <v>81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104</v>
      </c>
      <c r="AD22" s="100"/>
      <c r="AE22" s="100"/>
      <c r="AF22" s="100"/>
      <c r="AG22" s="56">
        <v>200000</v>
      </c>
      <c r="AH22" s="101"/>
      <c r="AI22" s="101"/>
      <c r="AJ22" s="102"/>
    </row>
    <row r="23" spans="1:36" ht="12.75">
      <c r="A23" s="96" t="s">
        <v>195</v>
      </c>
      <c r="B23" s="97"/>
      <c r="C23" s="98" t="s">
        <v>82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 t="s">
        <v>105</v>
      </c>
      <c r="AD23" s="100"/>
      <c r="AE23" s="100"/>
      <c r="AF23" s="100"/>
      <c r="AG23" s="56"/>
      <c r="AH23" s="101"/>
      <c r="AI23" s="101"/>
      <c r="AJ23" s="102"/>
    </row>
    <row r="24" spans="1:36" ht="12.75">
      <c r="A24" s="96" t="s">
        <v>196</v>
      </c>
      <c r="B24" s="97"/>
      <c r="C24" s="98" t="s">
        <v>83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106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197</v>
      </c>
      <c r="B25" s="97"/>
      <c r="C25" s="98" t="s">
        <v>84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107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198</v>
      </c>
      <c r="B26" s="97"/>
      <c r="C26" s="98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108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28" t="s">
        <v>199</v>
      </c>
      <c r="B27" s="29"/>
      <c r="C27" s="30" t="s">
        <v>250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51" t="s">
        <v>109</v>
      </c>
      <c r="AD27" s="51"/>
      <c r="AE27" s="51"/>
      <c r="AF27" s="51"/>
      <c r="AG27" s="35">
        <v>200000</v>
      </c>
      <c r="AH27" s="36"/>
      <c r="AI27" s="36"/>
      <c r="AJ27" s="37"/>
    </row>
    <row r="28" spans="1:36" ht="12.75">
      <c r="A28" s="28" t="s">
        <v>200</v>
      </c>
      <c r="B28" s="29"/>
      <c r="C28" s="30" t="s">
        <v>252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51" t="s">
        <v>61</v>
      </c>
      <c r="AD28" s="51"/>
      <c r="AE28" s="51"/>
      <c r="AF28" s="51"/>
      <c r="AG28" s="35">
        <v>1000000</v>
      </c>
      <c r="AH28" s="36"/>
      <c r="AI28" s="36"/>
      <c r="AJ28" s="37"/>
    </row>
    <row r="29" spans="1:36" ht="12.75">
      <c r="A29" s="28" t="s">
        <v>236</v>
      </c>
      <c r="B29" s="29"/>
      <c r="C29" s="38" t="s">
        <v>257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 t="s">
        <v>172</v>
      </c>
      <c r="AD29" s="41"/>
      <c r="AE29" s="41"/>
      <c r="AF29" s="42"/>
      <c r="AG29" s="35">
        <v>1000000</v>
      </c>
      <c r="AH29" s="36"/>
      <c r="AI29" s="36"/>
      <c r="AJ29" s="37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32">
      <selection activeCell="AU29" sqref="AU29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41.2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267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41.2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209</v>
      </c>
      <c r="B11" s="97"/>
      <c r="C11" s="127" t="s">
        <v>145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00" t="s">
        <v>133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210</v>
      </c>
      <c r="B12" s="97"/>
      <c r="C12" s="127" t="s">
        <v>146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0" t="s">
        <v>134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211</v>
      </c>
      <c r="B13" s="97"/>
      <c r="C13" s="127" t="s">
        <v>147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0" t="s">
        <v>135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212</v>
      </c>
      <c r="B14" s="97"/>
      <c r="C14" s="127" t="s">
        <v>148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00" t="s">
        <v>136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213</v>
      </c>
      <c r="B15" s="97"/>
      <c r="C15" s="127" t="s">
        <v>149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00" t="s">
        <v>137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214</v>
      </c>
      <c r="B16" s="97"/>
      <c r="C16" s="127" t="s">
        <v>150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00" t="s">
        <v>138</v>
      </c>
      <c r="AD16" s="100"/>
      <c r="AE16" s="100"/>
      <c r="AF16" s="100"/>
      <c r="AG16" s="56">
        <v>251164174</v>
      </c>
      <c r="AH16" s="101"/>
      <c r="AI16" s="101"/>
      <c r="AJ16" s="102"/>
    </row>
    <row r="17" spans="1:36" ht="12.75">
      <c r="A17" s="96" t="s">
        <v>215</v>
      </c>
      <c r="B17" s="97"/>
      <c r="C17" s="127" t="s">
        <v>151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00" t="s">
        <v>139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216</v>
      </c>
      <c r="B18" s="97"/>
      <c r="C18" s="127" t="s">
        <v>152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00" t="s">
        <v>140</v>
      </c>
      <c r="AD18" s="100"/>
      <c r="AE18" s="100"/>
      <c r="AF18" s="100"/>
      <c r="AG18" s="56"/>
      <c r="AH18" s="101"/>
      <c r="AI18" s="101"/>
      <c r="AJ18" s="102"/>
    </row>
    <row r="19" spans="1:36" ht="12.75">
      <c r="A19" s="96" t="s">
        <v>217</v>
      </c>
      <c r="B19" s="97"/>
      <c r="C19" s="127" t="s">
        <v>153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0" t="s">
        <v>141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218</v>
      </c>
      <c r="B20" s="97"/>
      <c r="C20" s="125" t="s">
        <v>154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00" t="s">
        <v>142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96" t="s">
        <v>219</v>
      </c>
      <c r="B21" s="97"/>
      <c r="C21" s="127" t="s">
        <v>339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00" t="s">
        <v>338</v>
      </c>
      <c r="AD21" s="100"/>
      <c r="AE21" s="100"/>
      <c r="AF21" s="100"/>
      <c r="AG21" s="56">
        <v>1666000</v>
      </c>
      <c r="AH21" s="101"/>
      <c r="AI21" s="101"/>
      <c r="AJ21" s="102"/>
    </row>
    <row r="22" spans="1:36" ht="12.75">
      <c r="A22" s="96" t="s">
        <v>220</v>
      </c>
      <c r="B22" s="97"/>
      <c r="C22" s="125" t="s">
        <v>156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00" t="s">
        <v>144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221</v>
      </c>
      <c r="B23" s="29"/>
      <c r="C23" s="123" t="s">
        <v>254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63</v>
      </c>
      <c r="AD23" s="51"/>
      <c r="AE23" s="51"/>
      <c r="AF23" s="51"/>
      <c r="AG23" s="35">
        <f>SUM(AG16:AG22)</f>
        <v>252830174</v>
      </c>
      <c r="AH23" s="36"/>
      <c r="AI23" s="36"/>
      <c r="AJ23" s="37"/>
    </row>
    <row r="24" spans="1:36" ht="12.75">
      <c r="A24" s="96" t="s">
        <v>222</v>
      </c>
      <c r="B24" s="97"/>
      <c r="C24" s="121" t="s">
        <v>157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00" t="s">
        <v>126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223</v>
      </c>
      <c r="B25" s="97"/>
      <c r="C25" s="121" t="s">
        <v>158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0" t="s">
        <v>127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224</v>
      </c>
      <c r="B26" s="97"/>
      <c r="C26" s="121" t="s">
        <v>159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225</v>
      </c>
      <c r="B27" s="97"/>
      <c r="C27" s="121" t="s">
        <v>160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129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226</v>
      </c>
      <c r="B28" s="97"/>
      <c r="C28" s="103" t="s">
        <v>161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0" t="s">
        <v>130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227</v>
      </c>
      <c r="B29" s="97"/>
      <c r="C29" s="103" t="s">
        <v>162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131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228</v>
      </c>
      <c r="B30" s="97"/>
      <c r="C30" s="103" t="s">
        <v>163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132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229</v>
      </c>
      <c r="B31" s="29"/>
      <c r="C31" s="38" t="s">
        <v>255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51" t="s">
        <v>64</v>
      </c>
      <c r="AD31" s="51"/>
      <c r="AE31" s="51"/>
      <c r="AF31" s="51"/>
      <c r="AG31" s="35"/>
      <c r="AH31" s="36"/>
      <c r="AI31" s="36"/>
      <c r="AJ31" s="37"/>
    </row>
    <row r="32" spans="1:36" ht="12.75">
      <c r="A32" s="28" t="s">
        <v>236</v>
      </c>
      <c r="B32" s="29"/>
      <c r="C32" s="38" t="s">
        <v>257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 t="s">
        <v>172</v>
      </c>
      <c r="AD32" s="41"/>
      <c r="AE32" s="41"/>
      <c r="AF32" s="42"/>
      <c r="AG32" s="35">
        <f>SUM(AG23:AG31)</f>
        <v>252830174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9">
      <selection activeCell="AN35" sqref="AN35"/>
    </sheetView>
  </sheetViews>
  <sheetFormatPr defaultColWidth="9.00390625" defaultRowHeight="12.75"/>
  <cols>
    <col min="1" max="2" width="2.75390625" style="4" customWidth="1"/>
    <col min="3" max="23" width="2.75390625" style="1" customWidth="1"/>
    <col min="24" max="24" width="2.00390625" style="1" customWidth="1"/>
    <col min="25" max="25" width="2.75390625" style="1" hidden="1" customWidth="1"/>
    <col min="26" max="26" width="0.2421875" style="1" customWidth="1"/>
    <col min="27" max="28" width="2.75390625" style="1" hidden="1" customWidth="1"/>
    <col min="29" max="36" width="2.75390625" style="1" customWidth="1"/>
  </cols>
  <sheetData>
    <row r="1" spans="1:36" ht="57" customHeight="1">
      <c r="A1" s="91" t="s">
        <v>318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346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25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18</v>
      </c>
      <c r="B11" s="97"/>
      <c r="C11" s="98" t="s">
        <v>347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55</v>
      </c>
      <c r="AD11" s="100"/>
      <c r="AE11" s="100"/>
      <c r="AF11" s="100"/>
      <c r="AG11" s="56">
        <v>3699600</v>
      </c>
      <c r="AH11" s="101"/>
      <c r="AI11" s="101"/>
      <c r="AJ11" s="102"/>
    </row>
    <row r="12" spans="1:36" ht="12.75">
      <c r="A12" s="96" t="s">
        <v>19</v>
      </c>
      <c r="B12" s="97"/>
      <c r="C12" s="98" t="s">
        <v>259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33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57</v>
      </c>
      <c r="B13" s="97"/>
      <c r="C13" s="103" t="s">
        <v>27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0" t="s">
        <v>34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28" t="s">
        <v>58</v>
      </c>
      <c r="B14" s="29"/>
      <c r="C14" s="30" t="s">
        <v>245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35</v>
      </c>
      <c r="AD14" s="51"/>
      <c r="AE14" s="51"/>
      <c r="AF14" s="51"/>
      <c r="AG14" s="35"/>
      <c r="AH14" s="36"/>
      <c r="AI14" s="36"/>
      <c r="AJ14" s="37"/>
    </row>
    <row r="15" spans="1:36" ht="12.75">
      <c r="A15" s="28" t="s">
        <v>59</v>
      </c>
      <c r="B15" s="29"/>
      <c r="C15" s="52" t="s">
        <v>246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1" t="s">
        <v>36</v>
      </c>
      <c r="AD15" s="51"/>
      <c r="AE15" s="51"/>
      <c r="AF15" s="51"/>
      <c r="AG15" s="35">
        <v>3699600</v>
      </c>
      <c r="AH15" s="36"/>
      <c r="AI15" s="36"/>
      <c r="AJ15" s="37"/>
    </row>
    <row r="16" spans="1:36" ht="12.75">
      <c r="A16" s="28" t="s">
        <v>60</v>
      </c>
      <c r="B16" s="29"/>
      <c r="C16" s="30" t="s">
        <v>28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51" t="s">
        <v>56</v>
      </c>
      <c r="AD16" s="51"/>
      <c r="AE16" s="51"/>
      <c r="AF16" s="51"/>
      <c r="AG16" s="35">
        <v>998892</v>
      </c>
      <c r="AH16" s="36"/>
      <c r="AI16" s="36"/>
      <c r="AJ16" s="37"/>
    </row>
    <row r="17" spans="1:36" ht="12.75">
      <c r="A17" s="96" t="s">
        <v>110</v>
      </c>
      <c r="B17" s="97"/>
      <c r="C17" s="98" t="s">
        <v>67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86</v>
      </c>
      <c r="AD17" s="100"/>
      <c r="AE17" s="100"/>
      <c r="AF17" s="100"/>
      <c r="AG17" s="56"/>
      <c r="AH17" s="101"/>
      <c r="AI17" s="101"/>
      <c r="AJ17" s="102"/>
    </row>
    <row r="18" spans="1:36" ht="12.75">
      <c r="A18" s="96" t="s">
        <v>111</v>
      </c>
      <c r="B18" s="97"/>
      <c r="C18" s="98" t="s">
        <v>68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87</v>
      </c>
      <c r="AD18" s="100"/>
      <c r="AE18" s="100"/>
      <c r="AF18" s="100"/>
      <c r="AG18" s="56">
        <v>100000</v>
      </c>
      <c r="AH18" s="101"/>
      <c r="AI18" s="101"/>
      <c r="AJ18" s="102"/>
    </row>
    <row r="19" spans="1:36" ht="12.75">
      <c r="A19" s="96" t="s">
        <v>178</v>
      </c>
      <c r="B19" s="97"/>
      <c r="C19" s="98" t="s">
        <v>69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88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28" t="s">
        <v>179</v>
      </c>
      <c r="B20" s="29"/>
      <c r="C20" s="30" t="s">
        <v>247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96</v>
      </c>
      <c r="AD20" s="51"/>
      <c r="AE20" s="51"/>
      <c r="AF20" s="51"/>
      <c r="AG20" s="35">
        <v>100000</v>
      </c>
      <c r="AH20" s="36"/>
      <c r="AI20" s="36"/>
      <c r="AJ20" s="37"/>
    </row>
    <row r="21" spans="1:36" ht="12.75">
      <c r="A21" s="96" t="s">
        <v>180</v>
      </c>
      <c r="B21" s="97"/>
      <c r="C21" s="98" t="s">
        <v>70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89</v>
      </c>
      <c r="AD21" s="100"/>
      <c r="AE21" s="100"/>
      <c r="AF21" s="100"/>
      <c r="AG21" s="56"/>
      <c r="AH21" s="101"/>
      <c r="AI21" s="101"/>
      <c r="AJ21" s="102"/>
    </row>
    <row r="22" spans="1:36" ht="12.75">
      <c r="A22" s="96" t="s">
        <v>181</v>
      </c>
      <c r="B22" s="97"/>
      <c r="C22" s="98" t="s">
        <v>71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90</v>
      </c>
      <c r="AD22" s="100"/>
      <c r="AE22" s="100"/>
      <c r="AF22" s="100"/>
      <c r="AG22" s="56"/>
      <c r="AH22" s="101"/>
      <c r="AI22" s="101"/>
      <c r="AJ22" s="102"/>
    </row>
    <row r="23" spans="1:36" ht="12.75">
      <c r="A23" s="28" t="s">
        <v>182</v>
      </c>
      <c r="B23" s="29"/>
      <c r="C23" s="30" t="s">
        <v>248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51" t="s">
        <v>97</v>
      </c>
      <c r="AD23" s="51"/>
      <c r="AE23" s="51"/>
      <c r="AF23" s="51"/>
      <c r="AG23" s="35"/>
      <c r="AH23" s="36"/>
      <c r="AI23" s="36"/>
      <c r="AJ23" s="37"/>
    </row>
    <row r="24" spans="1:36" ht="12.75">
      <c r="A24" s="96" t="s">
        <v>183</v>
      </c>
      <c r="B24" s="97"/>
      <c r="C24" s="98" t="s">
        <v>72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91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184</v>
      </c>
      <c r="B25" s="97"/>
      <c r="C25" s="98" t="s">
        <v>73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92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185</v>
      </c>
      <c r="B26" s="97"/>
      <c r="C26" s="98" t="s">
        <v>74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93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186</v>
      </c>
      <c r="B27" s="97"/>
      <c r="C27" s="98" t="s">
        <v>75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0" t="s">
        <v>94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187</v>
      </c>
      <c r="B28" s="97"/>
      <c r="C28" s="105" t="s">
        <v>76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0" t="s">
        <v>95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188</v>
      </c>
      <c r="B29" s="97"/>
      <c r="C29" s="103" t="s">
        <v>77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0" t="s">
        <v>98</v>
      </c>
      <c r="AD29" s="100"/>
      <c r="AE29" s="100"/>
      <c r="AF29" s="100"/>
      <c r="AG29" s="56"/>
      <c r="AH29" s="101"/>
      <c r="AI29" s="101"/>
      <c r="AJ29" s="102"/>
    </row>
    <row r="30" spans="1:36" ht="12.75">
      <c r="A30" s="96" t="s">
        <v>189</v>
      </c>
      <c r="B30" s="97"/>
      <c r="C30" s="98" t="s">
        <v>78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 t="s">
        <v>99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28" t="s">
        <v>190</v>
      </c>
      <c r="B31" s="29"/>
      <c r="C31" s="30" t="s">
        <v>249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51" t="s">
        <v>100</v>
      </c>
      <c r="AD31" s="51"/>
      <c r="AE31" s="51"/>
      <c r="AF31" s="51"/>
      <c r="AG31" s="35"/>
      <c r="AH31" s="36"/>
      <c r="AI31" s="36"/>
      <c r="AJ31" s="37"/>
    </row>
    <row r="32" spans="1:36" ht="12.75">
      <c r="A32" s="96" t="s">
        <v>191</v>
      </c>
      <c r="B32" s="97"/>
      <c r="C32" s="98" t="s">
        <v>79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 t="s">
        <v>101</v>
      </c>
      <c r="AD32" s="100"/>
      <c r="AE32" s="100"/>
      <c r="AF32" s="100"/>
      <c r="AG32" s="56"/>
      <c r="AH32" s="101"/>
      <c r="AI32" s="101"/>
      <c r="AJ32" s="102"/>
    </row>
    <row r="33" spans="1:36" ht="12.75">
      <c r="A33" s="96" t="s">
        <v>192</v>
      </c>
      <c r="B33" s="97"/>
      <c r="C33" s="98" t="s">
        <v>80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 t="s">
        <v>102</v>
      </c>
      <c r="AD33" s="100"/>
      <c r="AE33" s="100"/>
      <c r="AF33" s="100"/>
      <c r="AG33" s="56"/>
      <c r="AH33" s="101"/>
      <c r="AI33" s="101"/>
      <c r="AJ33" s="102"/>
    </row>
    <row r="34" spans="1:36" ht="12.75">
      <c r="A34" s="28" t="s">
        <v>193</v>
      </c>
      <c r="B34" s="29"/>
      <c r="C34" s="30" t="s">
        <v>251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51" t="s">
        <v>103</v>
      </c>
      <c r="AD34" s="51"/>
      <c r="AE34" s="51"/>
      <c r="AF34" s="51"/>
      <c r="AG34" s="35"/>
      <c r="AH34" s="36"/>
      <c r="AI34" s="36"/>
      <c r="AJ34" s="37"/>
    </row>
    <row r="35" spans="1:36" ht="12.75">
      <c r="A35" s="96" t="s">
        <v>194</v>
      </c>
      <c r="B35" s="97"/>
      <c r="C35" s="98" t="s">
        <v>81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0" t="s">
        <v>104</v>
      </c>
      <c r="AD35" s="100"/>
      <c r="AE35" s="100"/>
      <c r="AF35" s="100"/>
      <c r="AG35" s="56">
        <v>27000</v>
      </c>
      <c r="AH35" s="101"/>
      <c r="AI35" s="101"/>
      <c r="AJ35" s="102"/>
    </row>
    <row r="36" spans="1:38" ht="12.75">
      <c r="A36" s="96" t="s">
        <v>195</v>
      </c>
      <c r="B36" s="97"/>
      <c r="C36" s="98" t="s">
        <v>82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00" t="s">
        <v>105</v>
      </c>
      <c r="AD36" s="100"/>
      <c r="AE36" s="100"/>
      <c r="AF36" s="100"/>
      <c r="AG36" s="56"/>
      <c r="AH36" s="101"/>
      <c r="AI36" s="101"/>
      <c r="AJ36" s="102"/>
      <c r="AL36" s="27"/>
    </row>
    <row r="37" spans="1:36" ht="12.75">
      <c r="A37" s="96" t="s">
        <v>196</v>
      </c>
      <c r="B37" s="97"/>
      <c r="C37" s="98" t="s">
        <v>83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00" t="s">
        <v>106</v>
      </c>
      <c r="AD37" s="100"/>
      <c r="AE37" s="100"/>
      <c r="AF37" s="100"/>
      <c r="AG37" s="56"/>
      <c r="AH37" s="101"/>
      <c r="AI37" s="101"/>
      <c r="AJ37" s="102"/>
    </row>
    <row r="38" spans="1:36" ht="12.75">
      <c r="A38" s="96" t="s">
        <v>197</v>
      </c>
      <c r="B38" s="97"/>
      <c r="C38" s="98" t="s">
        <v>84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 t="s">
        <v>107</v>
      </c>
      <c r="AD38" s="100"/>
      <c r="AE38" s="100"/>
      <c r="AF38" s="100"/>
      <c r="AG38" s="56"/>
      <c r="AH38" s="101"/>
      <c r="AI38" s="101"/>
      <c r="AJ38" s="102"/>
    </row>
    <row r="39" spans="1:36" ht="12.75">
      <c r="A39" s="96" t="s">
        <v>198</v>
      </c>
      <c r="B39" s="97"/>
      <c r="C39" s="98" t="s">
        <v>85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00" t="s">
        <v>108</v>
      </c>
      <c r="AD39" s="100"/>
      <c r="AE39" s="100"/>
      <c r="AF39" s="100"/>
      <c r="AG39" s="56">
        <v>120000</v>
      </c>
      <c r="AH39" s="101"/>
      <c r="AI39" s="101"/>
      <c r="AJ39" s="102"/>
    </row>
    <row r="40" spans="1:36" ht="12.75">
      <c r="A40" s="28" t="s">
        <v>199</v>
      </c>
      <c r="B40" s="29"/>
      <c r="C40" s="30" t="s">
        <v>250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51" t="s">
        <v>109</v>
      </c>
      <c r="AD40" s="51"/>
      <c r="AE40" s="51"/>
      <c r="AF40" s="51"/>
      <c r="AG40" s="35">
        <v>120000</v>
      </c>
      <c r="AH40" s="36"/>
      <c r="AI40" s="36"/>
      <c r="AJ40" s="37"/>
    </row>
    <row r="41" spans="1:36" ht="12.75">
      <c r="A41" s="28" t="s">
        <v>200</v>
      </c>
      <c r="B41" s="29"/>
      <c r="C41" s="30" t="s">
        <v>252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51" t="s">
        <v>61</v>
      </c>
      <c r="AD41" s="51"/>
      <c r="AE41" s="51"/>
      <c r="AF41" s="51"/>
      <c r="AG41" s="35">
        <v>247000</v>
      </c>
      <c r="AH41" s="36"/>
      <c r="AI41" s="36"/>
      <c r="AJ41" s="37"/>
    </row>
    <row r="42" spans="1:36" ht="12.75">
      <c r="A42" s="28" t="s">
        <v>236</v>
      </c>
      <c r="B42" s="29"/>
      <c r="C42" s="38" t="s">
        <v>257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 t="s">
        <v>172</v>
      </c>
      <c r="AD42" s="41"/>
      <c r="AE42" s="41"/>
      <c r="AF42" s="42"/>
      <c r="AG42" s="35">
        <v>4945492</v>
      </c>
      <c r="AH42" s="36"/>
      <c r="AI42" s="36"/>
      <c r="AJ42" s="37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9:32" ht="12.75">
      <c r="AC49" s="3"/>
      <c r="AD49" s="3"/>
      <c r="AE49" s="3"/>
      <c r="AF49" s="3"/>
    </row>
    <row r="50" spans="29:32" ht="12.75">
      <c r="AC50" s="3"/>
      <c r="AD50" s="3"/>
      <c r="AE50" s="3"/>
      <c r="AF50" s="3"/>
    </row>
  </sheetData>
  <sheetProtection/>
  <mergeCells count="1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0:B40"/>
    <mergeCell ref="C40:AB40"/>
    <mergeCell ref="AC40:AF40"/>
    <mergeCell ref="AG40:AJ40"/>
    <mergeCell ref="A41:B41"/>
    <mergeCell ref="C41:A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4">
      <selection activeCell="AG35" sqref="AG35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42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330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41.2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4</v>
      </c>
      <c r="B11" s="97"/>
      <c r="C11" s="129" t="s">
        <v>24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 t="s">
        <v>55</v>
      </c>
      <c r="AD11" s="132"/>
      <c r="AE11" s="132"/>
      <c r="AF11" s="133"/>
      <c r="AG11" s="56">
        <v>23000000</v>
      </c>
      <c r="AH11" s="101"/>
      <c r="AI11" s="101"/>
      <c r="AJ11" s="102"/>
    </row>
    <row r="12" spans="1:36" ht="12.75">
      <c r="A12" s="28" t="s">
        <v>17</v>
      </c>
      <c r="B12" s="29"/>
      <c r="C12" s="52" t="s">
        <v>244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1" t="s">
        <v>31</v>
      </c>
      <c r="AD12" s="51"/>
      <c r="AE12" s="51"/>
      <c r="AF12" s="51"/>
      <c r="AG12" s="35">
        <v>23000000</v>
      </c>
      <c r="AH12" s="36"/>
      <c r="AI12" s="36"/>
      <c r="AJ12" s="37"/>
    </row>
    <row r="13" spans="1:36" ht="12.75">
      <c r="A13" s="96" t="s">
        <v>18</v>
      </c>
      <c r="B13" s="97"/>
      <c r="C13" s="98" t="s">
        <v>26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32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19</v>
      </c>
      <c r="B14" s="97"/>
      <c r="C14" s="98" t="s">
        <v>259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33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57</v>
      </c>
      <c r="B15" s="97"/>
      <c r="C15" s="103" t="s">
        <v>27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0" t="s">
        <v>34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28" t="s">
        <v>58</v>
      </c>
      <c r="B16" s="29"/>
      <c r="C16" s="30" t="s">
        <v>245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51" t="s">
        <v>35</v>
      </c>
      <c r="AD16" s="51"/>
      <c r="AE16" s="51"/>
      <c r="AF16" s="51"/>
      <c r="AG16" s="35"/>
      <c r="AH16" s="36"/>
      <c r="AI16" s="36"/>
      <c r="AJ16" s="37"/>
    </row>
    <row r="17" spans="1:36" ht="12.75">
      <c r="A17" s="28" t="s">
        <v>59</v>
      </c>
      <c r="B17" s="29"/>
      <c r="C17" s="52" t="s">
        <v>246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1" t="s">
        <v>36</v>
      </c>
      <c r="AD17" s="51"/>
      <c r="AE17" s="51"/>
      <c r="AF17" s="51"/>
      <c r="AG17" s="35">
        <v>23000000</v>
      </c>
      <c r="AH17" s="36"/>
      <c r="AI17" s="36"/>
      <c r="AJ17" s="37"/>
    </row>
    <row r="18" spans="1:36" ht="12.75">
      <c r="A18" s="28" t="s">
        <v>60</v>
      </c>
      <c r="B18" s="29"/>
      <c r="C18" s="30" t="s">
        <v>28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56</v>
      </c>
      <c r="AD18" s="51"/>
      <c r="AE18" s="51"/>
      <c r="AF18" s="51"/>
      <c r="AG18" s="35">
        <v>3150000</v>
      </c>
      <c r="AH18" s="36"/>
      <c r="AI18" s="36"/>
      <c r="AJ18" s="37"/>
    </row>
    <row r="19" spans="1:36" ht="12.75">
      <c r="A19" s="96" t="s">
        <v>110</v>
      </c>
      <c r="B19" s="97"/>
      <c r="C19" s="98" t="s">
        <v>67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86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111</v>
      </c>
      <c r="B20" s="97"/>
      <c r="C20" s="98" t="s">
        <v>68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87</v>
      </c>
      <c r="AD20" s="100"/>
      <c r="AE20" s="100"/>
      <c r="AF20" s="100"/>
      <c r="AG20" s="56">
        <v>800000</v>
      </c>
      <c r="AH20" s="101"/>
      <c r="AI20" s="101"/>
      <c r="AJ20" s="102"/>
    </row>
    <row r="21" spans="1:36" ht="12.75">
      <c r="A21" s="96" t="s">
        <v>178</v>
      </c>
      <c r="B21" s="97"/>
      <c r="C21" s="98" t="s">
        <v>69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88</v>
      </c>
      <c r="AD21" s="100"/>
      <c r="AE21" s="100"/>
      <c r="AF21" s="100"/>
      <c r="AG21" s="56"/>
      <c r="AH21" s="101"/>
      <c r="AI21" s="101"/>
      <c r="AJ21" s="102"/>
    </row>
    <row r="22" spans="1:36" ht="12.75">
      <c r="A22" s="28" t="s">
        <v>179</v>
      </c>
      <c r="B22" s="29"/>
      <c r="C22" s="30" t="s">
        <v>247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1" t="s">
        <v>96</v>
      </c>
      <c r="AD22" s="51"/>
      <c r="AE22" s="51"/>
      <c r="AF22" s="51"/>
      <c r="AG22" s="35">
        <v>800000</v>
      </c>
      <c r="AH22" s="36"/>
      <c r="AI22" s="36"/>
      <c r="AJ22" s="37"/>
    </row>
    <row r="23" spans="1:36" ht="12.75">
      <c r="A23" s="96" t="s">
        <v>180</v>
      </c>
      <c r="B23" s="97"/>
      <c r="C23" s="98" t="s">
        <v>70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 t="s">
        <v>89</v>
      </c>
      <c r="AD23" s="100"/>
      <c r="AE23" s="100"/>
      <c r="AF23" s="100"/>
      <c r="AG23" s="56"/>
      <c r="AH23" s="101"/>
      <c r="AI23" s="101"/>
      <c r="AJ23" s="102"/>
    </row>
    <row r="24" spans="1:36" ht="12.75">
      <c r="A24" s="96" t="s">
        <v>181</v>
      </c>
      <c r="B24" s="97"/>
      <c r="C24" s="98" t="s">
        <v>71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90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28" t="s">
        <v>200</v>
      </c>
      <c r="B25" s="29"/>
      <c r="C25" s="30" t="s">
        <v>252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51" t="s">
        <v>61</v>
      </c>
      <c r="AD25" s="51"/>
      <c r="AE25" s="51"/>
      <c r="AF25" s="51"/>
      <c r="AG25" s="35">
        <v>800000</v>
      </c>
      <c r="AH25" s="36"/>
      <c r="AI25" s="36"/>
      <c r="AJ25" s="37"/>
    </row>
    <row r="26" spans="1:36" ht="12.75">
      <c r="A26" s="96" t="s">
        <v>222</v>
      </c>
      <c r="B26" s="97"/>
      <c r="C26" s="121" t="s">
        <v>157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00" t="s">
        <v>126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96" t="s">
        <v>223</v>
      </c>
      <c r="B27" s="97"/>
      <c r="C27" s="121" t="s">
        <v>158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00" t="s">
        <v>127</v>
      </c>
      <c r="AD27" s="100"/>
      <c r="AE27" s="100"/>
      <c r="AF27" s="100"/>
      <c r="AG27" s="56"/>
      <c r="AH27" s="101"/>
      <c r="AI27" s="101"/>
      <c r="AJ27" s="102"/>
    </row>
    <row r="28" spans="1:36" ht="12.75">
      <c r="A28" s="96" t="s">
        <v>224</v>
      </c>
      <c r="B28" s="97"/>
      <c r="C28" s="121" t="s">
        <v>159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00" t="s">
        <v>128</v>
      </c>
      <c r="AD28" s="100"/>
      <c r="AE28" s="100"/>
      <c r="AF28" s="100"/>
      <c r="AG28" s="56"/>
      <c r="AH28" s="101"/>
      <c r="AI28" s="101"/>
      <c r="AJ28" s="102"/>
    </row>
    <row r="29" spans="1:36" ht="12.75">
      <c r="A29" s="96" t="s">
        <v>225</v>
      </c>
      <c r="B29" s="97"/>
      <c r="C29" s="121" t="s">
        <v>160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00" t="s">
        <v>129</v>
      </c>
      <c r="AD29" s="100"/>
      <c r="AE29" s="100"/>
      <c r="AF29" s="100"/>
      <c r="AG29" s="56">
        <v>600000</v>
      </c>
      <c r="AH29" s="101"/>
      <c r="AI29" s="101"/>
      <c r="AJ29" s="102"/>
    </row>
    <row r="30" spans="1:36" ht="12.75">
      <c r="A30" s="96" t="s">
        <v>226</v>
      </c>
      <c r="B30" s="97"/>
      <c r="C30" s="103" t="s">
        <v>161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0" t="s">
        <v>130</v>
      </c>
      <c r="AD30" s="100"/>
      <c r="AE30" s="100"/>
      <c r="AF30" s="100"/>
      <c r="AG30" s="56"/>
      <c r="AH30" s="101"/>
      <c r="AI30" s="101"/>
      <c r="AJ30" s="102"/>
    </row>
    <row r="31" spans="1:36" ht="12.75">
      <c r="A31" s="96" t="s">
        <v>227</v>
      </c>
      <c r="B31" s="97"/>
      <c r="C31" s="103" t="s">
        <v>162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0" t="s">
        <v>131</v>
      </c>
      <c r="AD31" s="100"/>
      <c r="AE31" s="100"/>
      <c r="AF31" s="100"/>
      <c r="AG31" s="56"/>
      <c r="AH31" s="101"/>
      <c r="AI31" s="101"/>
      <c r="AJ31" s="102"/>
    </row>
    <row r="32" spans="1:36" ht="12.75">
      <c r="A32" s="96" t="s">
        <v>228</v>
      </c>
      <c r="B32" s="97"/>
      <c r="C32" s="103" t="s">
        <v>163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0" t="s">
        <v>132</v>
      </c>
      <c r="AD32" s="100"/>
      <c r="AE32" s="100"/>
      <c r="AF32" s="100"/>
      <c r="AG32" s="56"/>
      <c r="AH32" s="101"/>
      <c r="AI32" s="101"/>
      <c r="AJ32" s="102"/>
    </row>
    <row r="33" spans="1:36" ht="12.75">
      <c r="A33" s="28" t="s">
        <v>229</v>
      </c>
      <c r="B33" s="29"/>
      <c r="C33" s="38" t="s">
        <v>255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51" t="s">
        <v>64</v>
      </c>
      <c r="AD33" s="51"/>
      <c r="AE33" s="51"/>
      <c r="AF33" s="51"/>
      <c r="AG33" s="35">
        <v>600000</v>
      </c>
      <c r="AH33" s="36"/>
      <c r="AI33" s="36"/>
      <c r="AJ33" s="37"/>
    </row>
    <row r="34" spans="1:36" ht="12.75">
      <c r="A34" s="28" t="s">
        <v>236</v>
      </c>
      <c r="B34" s="29"/>
      <c r="C34" s="38" t="s">
        <v>257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 t="s">
        <v>172</v>
      </c>
      <c r="AD34" s="41"/>
      <c r="AE34" s="41"/>
      <c r="AF34" s="42"/>
      <c r="AG34" s="35">
        <v>27550000</v>
      </c>
      <c r="AH34" s="36"/>
      <c r="AI34" s="36"/>
      <c r="AJ34" s="37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9:32" ht="12.75">
      <c r="AC41" s="3"/>
      <c r="AD41" s="3"/>
      <c r="AE41" s="3"/>
      <c r="AF41" s="3"/>
    </row>
    <row r="42" spans="29:32" ht="12.75">
      <c r="AC42" s="3"/>
      <c r="AD42" s="3"/>
      <c r="AE42" s="3"/>
      <c r="AF42" s="3"/>
    </row>
  </sheetData>
  <sheetProtection/>
  <mergeCells count="12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C25:AF25"/>
    <mergeCell ref="AG25:AJ25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4:B24"/>
    <mergeCell ref="C24:AB24"/>
    <mergeCell ref="AC24:AF24"/>
    <mergeCell ref="AG24:AJ24"/>
    <mergeCell ref="A25:B25"/>
    <mergeCell ref="C25:AB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4">
      <selection activeCell="AG17" sqref="AG17:AJ17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37890625" style="1" customWidth="1"/>
    <col min="26" max="28" width="2.75390625" style="1" hidden="1" customWidth="1"/>
    <col min="29" max="36" width="2.75390625" style="1" customWidth="1"/>
  </cols>
  <sheetData>
    <row r="1" spans="1:36" ht="39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12.75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2.75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2.75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2.75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268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39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2.7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2.75">
      <c r="A8" s="73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2.75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2.75">
      <c r="A11" s="96" t="s">
        <v>183</v>
      </c>
      <c r="B11" s="97"/>
      <c r="C11" s="98" t="s">
        <v>72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91</v>
      </c>
      <c r="AD11" s="100"/>
      <c r="AE11" s="100"/>
      <c r="AF11" s="100"/>
      <c r="AG11" s="56"/>
      <c r="AH11" s="101"/>
      <c r="AI11" s="101"/>
      <c r="AJ11" s="102"/>
    </row>
    <row r="12" spans="1:36" ht="12.75">
      <c r="A12" s="96" t="s">
        <v>184</v>
      </c>
      <c r="B12" s="97"/>
      <c r="C12" s="98" t="s">
        <v>73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92</v>
      </c>
      <c r="AD12" s="100"/>
      <c r="AE12" s="100"/>
      <c r="AF12" s="100"/>
      <c r="AG12" s="56"/>
      <c r="AH12" s="101"/>
      <c r="AI12" s="101"/>
      <c r="AJ12" s="102"/>
    </row>
    <row r="13" spans="1:36" ht="12.75">
      <c r="A13" s="96" t="s">
        <v>185</v>
      </c>
      <c r="B13" s="97"/>
      <c r="C13" s="98" t="s">
        <v>74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93</v>
      </c>
      <c r="AD13" s="100"/>
      <c r="AE13" s="100"/>
      <c r="AF13" s="100"/>
      <c r="AG13" s="56"/>
      <c r="AH13" s="101"/>
      <c r="AI13" s="101"/>
      <c r="AJ13" s="102"/>
    </row>
    <row r="14" spans="1:36" ht="12.75">
      <c r="A14" s="96" t="s">
        <v>186</v>
      </c>
      <c r="B14" s="97"/>
      <c r="C14" s="98" t="s">
        <v>75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 t="s">
        <v>94</v>
      </c>
      <c r="AD14" s="100"/>
      <c r="AE14" s="100"/>
      <c r="AF14" s="100"/>
      <c r="AG14" s="56"/>
      <c r="AH14" s="101"/>
      <c r="AI14" s="101"/>
      <c r="AJ14" s="102"/>
    </row>
    <row r="15" spans="1:36" ht="12.75">
      <c r="A15" s="96" t="s">
        <v>187</v>
      </c>
      <c r="B15" s="97"/>
      <c r="C15" s="105" t="s">
        <v>76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0" t="s">
        <v>95</v>
      </c>
      <c r="AD15" s="100"/>
      <c r="AE15" s="100"/>
      <c r="AF15" s="100"/>
      <c r="AG15" s="56"/>
      <c r="AH15" s="101"/>
      <c r="AI15" s="101"/>
      <c r="AJ15" s="102"/>
    </row>
    <row r="16" spans="1:36" ht="12.75">
      <c r="A16" s="96" t="s">
        <v>188</v>
      </c>
      <c r="B16" s="97"/>
      <c r="C16" s="103" t="s">
        <v>77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 t="s">
        <v>98</v>
      </c>
      <c r="AD16" s="100"/>
      <c r="AE16" s="100"/>
      <c r="AF16" s="100"/>
      <c r="AG16" s="56"/>
      <c r="AH16" s="101"/>
      <c r="AI16" s="101"/>
      <c r="AJ16" s="102"/>
    </row>
    <row r="17" spans="1:36" ht="12.75">
      <c r="A17" s="96" t="s">
        <v>189</v>
      </c>
      <c r="B17" s="97"/>
      <c r="C17" s="98" t="s">
        <v>78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99</v>
      </c>
      <c r="AD17" s="100"/>
      <c r="AE17" s="100"/>
      <c r="AF17" s="100"/>
      <c r="AG17" s="56">
        <v>400000</v>
      </c>
      <c r="AH17" s="101"/>
      <c r="AI17" s="101"/>
      <c r="AJ17" s="102"/>
    </row>
    <row r="18" spans="1:36" ht="12.75">
      <c r="A18" s="28" t="s">
        <v>190</v>
      </c>
      <c r="B18" s="29"/>
      <c r="C18" s="30" t="s">
        <v>249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51" t="s">
        <v>100</v>
      </c>
      <c r="AD18" s="51"/>
      <c r="AE18" s="51"/>
      <c r="AF18" s="51"/>
      <c r="AG18" s="35">
        <v>400000</v>
      </c>
      <c r="AH18" s="36"/>
      <c r="AI18" s="36"/>
      <c r="AJ18" s="37"/>
    </row>
    <row r="19" spans="1:36" ht="12.75">
      <c r="A19" s="96" t="s">
        <v>191</v>
      </c>
      <c r="B19" s="97"/>
      <c r="C19" s="98" t="s">
        <v>79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101</v>
      </c>
      <c r="AD19" s="100"/>
      <c r="AE19" s="100"/>
      <c r="AF19" s="100"/>
      <c r="AG19" s="56"/>
      <c r="AH19" s="101"/>
      <c r="AI19" s="101"/>
      <c r="AJ19" s="102"/>
    </row>
    <row r="20" spans="1:36" ht="12.75">
      <c r="A20" s="96" t="s">
        <v>192</v>
      </c>
      <c r="B20" s="97"/>
      <c r="C20" s="98" t="s">
        <v>80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 t="s">
        <v>102</v>
      </c>
      <c r="AD20" s="100"/>
      <c r="AE20" s="100"/>
      <c r="AF20" s="100"/>
      <c r="AG20" s="56"/>
      <c r="AH20" s="101"/>
      <c r="AI20" s="101"/>
      <c r="AJ20" s="102"/>
    </row>
    <row r="21" spans="1:36" ht="12.75">
      <c r="A21" s="28" t="s">
        <v>193</v>
      </c>
      <c r="B21" s="29"/>
      <c r="C21" s="30" t="s">
        <v>251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51" t="s">
        <v>103</v>
      </c>
      <c r="AD21" s="51"/>
      <c r="AE21" s="51"/>
      <c r="AF21" s="51"/>
      <c r="AG21" s="35"/>
      <c r="AH21" s="36"/>
      <c r="AI21" s="36"/>
      <c r="AJ21" s="37"/>
    </row>
    <row r="22" spans="1:36" ht="12.75">
      <c r="A22" s="96" t="s">
        <v>194</v>
      </c>
      <c r="B22" s="97"/>
      <c r="C22" s="98" t="s">
        <v>81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 t="s">
        <v>104</v>
      </c>
      <c r="AD22" s="100"/>
      <c r="AE22" s="100"/>
      <c r="AF22" s="100"/>
      <c r="AG22" s="56">
        <v>100000</v>
      </c>
      <c r="AH22" s="101"/>
      <c r="AI22" s="101"/>
      <c r="AJ22" s="102"/>
    </row>
    <row r="23" spans="1:36" ht="12.75">
      <c r="A23" s="96" t="s">
        <v>195</v>
      </c>
      <c r="B23" s="97"/>
      <c r="C23" s="98" t="s">
        <v>82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 t="s">
        <v>105</v>
      </c>
      <c r="AD23" s="100"/>
      <c r="AE23" s="100"/>
      <c r="AF23" s="100"/>
      <c r="AG23" s="56"/>
      <c r="AH23" s="101"/>
      <c r="AI23" s="101"/>
      <c r="AJ23" s="102"/>
    </row>
    <row r="24" spans="1:36" ht="12.75">
      <c r="A24" s="96" t="s">
        <v>196</v>
      </c>
      <c r="B24" s="97"/>
      <c r="C24" s="98" t="s">
        <v>83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 t="s">
        <v>106</v>
      </c>
      <c r="AD24" s="100"/>
      <c r="AE24" s="100"/>
      <c r="AF24" s="100"/>
      <c r="AG24" s="56"/>
      <c r="AH24" s="101"/>
      <c r="AI24" s="101"/>
      <c r="AJ24" s="102"/>
    </row>
    <row r="25" spans="1:36" ht="12.75">
      <c r="A25" s="96" t="s">
        <v>197</v>
      </c>
      <c r="B25" s="97"/>
      <c r="C25" s="98" t="s">
        <v>84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 t="s">
        <v>107</v>
      </c>
      <c r="AD25" s="100"/>
      <c r="AE25" s="100"/>
      <c r="AF25" s="100"/>
      <c r="AG25" s="56"/>
      <c r="AH25" s="101"/>
      <c r="AI25" s="101"/>
      <c r="AJ25" s="102"/>
    </row>
    <row r="26" spans="1:36" ht="12.75">
      <c r="A26" s="96" t="s">
        <v>198</v>
      </c>
      <c r="B26" s="97"/>
      <c r="C26" s="98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 t="s">
        <v>108</v>
      </c>
      <c r="AD26" s="100"/>
      <c r="AE26" s="100"/>
      <c r="AF26" s="100"/>
      <c r="AG26" s="56"/>
      <c r="AH26" s="101"/>
      <c r="AI26" s="101"/>
      <c r="AJ26" s="102"/>
    </row>
    <row r="27" spans="1:36" ht="12.75">
      <c r="A27" s="28" t="s">
        <v>199</v>
      </c>
      <c r="B27" s="29"/>
      <c r="C27" s="30" t="s">
        <v>250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51" t="s">
        <v>109</v>
      </c>
      <c r="AD27" s="51"/>
      <c r="AE27" s="51"/>
      <c r="AF27" s="51"/>
      <c r="AG27" s="35">
        <v>100000</v>
      </c>
      <c r="AH27" s="36"/>
      <c r="AI27" s="36"/>
      <c r="AJ27" s="37"/>
    </row>
    <row r="28" spans="1:36" ht="12.75">
      <c r="A28" s="28" t="s">
        <v>200</v>
      </c>
      <c r="B28" s="29"/>
      <c r="C28" s="30" t="s">
        <v>252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51" t="s">
        <v>61</v>
      </c>
      <c r="AD28" s="51"/>
      <c r="AE28" s="51"/>
      <c r="AF28" s="51"/>
      <c r="AG28" s="35">
        <v>500000</v>
      </c>
      <c r="AH28" s="36"/>
      <c r="AI28" s="36"/>
      <c r="AJ28" s="37"/>
    </row>
    <row r="29" spans="1:36" ht="12.75">
      <c r="A29" s="28">
        <v>42180</v>
      </c>
      <c r="B29" s="29"/>
      <c r="C29" s="38" t="s">
        <v>257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 t="s">
        <v>172</v>
      </c>
      <c r="AD29" s="41"/>
      <c r="AE29" s="41"/>
      <c r="AF29" s="42"/>
      <c r="AG29" s="35">
        <v>500000</v>
      </c>
      <c r="AH29" s="36"/>
      <c r="AI29" s="36"/>
      <c r="AJ29" s="37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9:32" ht="12.75">
      <c r="AC36" s="3"/>
      <c r="AD36" s="3"/>
      <c r="AE36" s="3"/>
      <c r="AF36" s="3"/>
    </row>
    <row r="37" spans="29:32" ht="12.75">
      <c r="AC37" s="3"/>
      <c r="AD37" s="3"/>
      <c r="AE37" s="3"/>
      <c r="AF37" s="3"/>
    </row>
  </sheetData>
  <sheetProtection/>
  <mergeCells count="10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2:AF12"/>
    <mergeCell ref="AG12:AJ12"/>
    <mergeCell ref="A11:B11"/>
    <mergeCell ref="C11:AB11"/>
    <mergeCell ref="A7:AJ7"/>
    <mergeCell ref="A8:AJ8"/>
    <mergeCell ref="A9:B9"/>
    <mergeCell ref="C9:AB9"/>
    <mergeCell ref="AC9:AF9"/>
    <mergeCell ref="AG9:AJ9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2:B12"/>
    <mergeCell ref="C12:AB12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SheetLayoutView="100" workbookViewId="0" topLeftCell="A7">
      <selection activeCell="AG25" sqref="AG2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6.75" customHeight="1">
      <c r="A1" s="91" t="s">
        <v>261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ht="25.5" customHeight="1">
      <c r="A2" s="94"/>
      <c r="B2" s="119" t="s">
        <v>0</v>
      </c>
      <c r="C2" s="119"/>
      <c r="D2" s="119"/>
      <c r="E2" s="119"/>
      <c r="F2" s="119"/>
      <c r="G2" s="119"/>
      <c r="H2" s="116"/>
      <c r="I2" s="119" t="s">
        <v>174</v>
      </c>
      <c r="J2" s="119"/>
      <c r="K2" s="119"/>
      <c r="L2" s="119"/>
      <c r="M2" s="119"/>
      <c r="N2" s="119"/>
      <c r="O2" s="116"/>
      <c r="P2" s="116" t="s">
        <v>1</v>
      </c>
      <c r="Q2" s="116"/>
      <c r="R2" s="116"/>
      <c r="S2" s="116"/>
      <c r="T2" s="120" t="s">
        <v>240</v>
      </c>
      <c r="U2" s="81"/>
      <c r="V2" s="81"/>
      <c r="W2" s="81"/>
      <c r="X2" s="120" t="s">
        <v>260</v>
      </c>
      <c r="Y2" s="81"/>
      <c r="Z2" s="81"/>
      <c r="AA2" s="81"/>
      <c r="AB2" s="81"/>
      <c r="AC2" s="81"/>
      <c r="AD2" s="116" t="s">
        <v>2</v>
      </c>
      <c r="AE2" s="81"/>
      <c r="AF2" s="81"/>
      <c r="AG2" s="81"/>
      <c r="AH2" s="81"/>
      <c r="AI2" s="81"/>
      <c r="AJ2" s="112"/>
    </row>
    <row r="3" spans="1:36" ht="19.5" customHeight="1">
      <c r="A3" s="94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81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81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2"/>
    </row>
    <row r="4" spans="1:36" ht="19.5" customHeight="1">
      <c r="A4" s="94"/>
      <c r="B4" s="113" t="s">
        <v>239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2"/>
    </row>
    <row r="5" spans="1:36" ht="19.5" customHeight="1">
      <c r="A5" s="94"/>
      <c r="B5" s="115" t="s">
        <v>238</v>
      </c>
      <c r="C5" s="115"/>
      <c r="D5" s="113"/>
      <c r="E5" s="116" t="s">
        <v>3</v>
      </c>
      <c r="F5" s="116"/>
      <c r="G5" s="116"/>
      <c r="H5" s="116"/>
      <c r="I5" s="117"/>
      <c r="J5" s="118" t="s">
        <v>237</v>
      </c>
      <c r="K5" s="89"/>
      <c r="L5" s="67"/>
      <c r="M5" s="69" t="s">
        <v>269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2"/>
    </row>
    <row r="6" spans="1:36" ht="19.5" customHeight="1">
      <c r="A6" s="94"/>
      <c r="B6" s="6">
        <v>0</v>
      </c>
      <c r="C6" s="7">
        <v>1</v>
      </c>
      <c r="D6" s="113"/>
      <c r="E6" s="5">
        <v>2</v>
      </c>
      <c r="F6" s="5">
        <v>0</v>
      </c>
      <c r="G6" s="5">
        <v>1</v>
      </c>
      <c r="H6" s="5">
        <v>6</v>
      </c>
      <c r="I6" s="68"/>
      <c r="J6" s="5">
        <v>0</v>
      </c>
      <c r="K6" s="13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12"/>
    </row>
    <row r="7" spans="1:36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ht="15.75" customHeight="1">
      <c r="A8" s="73" t="s">
        <v>328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4.5" customHeight="1">
      <c r="A9" s="75" t="s">
        <v>243</v>
      </c>
      <c r="B9" s="76"/>
      <c r="C9" s="77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242</v>
      </c>
      <c r="AD9" s="78"/>
      <c r="AE9" s="78"/>
      <c r="AF9" s="78"/>
      <c r="AG9" s="76" t="s">
        <v>241</v>
      </c>
      <c r="AH9" s="78"/>
      <c r="AI9" s="78"/>
      <c r="AJ9" s="78"/>
    </row>
    <row r="10" spans="1:36" ht="12.75">
      <c r="A10" s="107" t="s">
        <v>175</v>
      </c>
      <c r="B10" s="108"/>
      <c r="C10" s="109" t="s">
        <v>176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09" t="s">
        <v>177</v>
      </c>
      <c r="AD10" s="110"/>
      <c r="AE10" s="110"/>
      <c r="AF10" s="111"/>
      <c r="AG10" s="109" t="s">
        <v>173</v>
      </c>
      <c r="AH10" s="110"/>
      <c r="AI10" s="110"/>
      <c r="AJ10" s="111"/>
    </row>
    <row r="11" spans="1:36" ht="19.5" customHeight="1">
      <c r="A11" s="96" t="s">
        <v>110</v>
      </c>
      <c r="B11" s="97"/>
      <c r="C11" s="98" t="s">
        <v>67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86</v>
      </c>
      <c r="AD11" s="100"/>
      <c r="AE11" s="100"/>
      <c r="AF11" s="100"/>
      <c r="AG11" s="56"/>
      <c r="AH11" s="101"/>
      <c r="AI11" s="101"/>
      <c r="AJ11" s="102"/>
    </row>
    <row r="12" spans="1:36" ht="19.5" customHeight="1">
      <c r="A12" s="96" t="s">
        <v>111</v>
      </c>
      <c r="B12" s="97"/>
      <c r="C12" s="98" t="s">
        <v>68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0" t="s">
        <v>87</v>
      </c>
      <c r="AD12" s="100"/>
      <c r="AE12" s="100"/>
      <c r="AF12" s="100"/>
      <c r="AG12" s="56">
        <v>2000000</v>
      </c>
      <c r="AH12" s="101"/>
      <c r="AI12" s="101"/>
      <c r="AJ12" s="102"/>
    </row>
    <row r="13" spans="1:36" ht="19.5" customHeight="1">
      <c r="A13" s="96" t="s">
        <v>178</v>
      </c>
      <c r="B13" s="97"/>
      <c r="C13" s="98" t="s">
        <v>69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88</v>
      </c>
      <c r="AD13" s="100"/>
      <c r="AE13" s="100"/>
      <c r="AF13" s="100"/>
      <c r="AG13" s="56"/>
      <c r="AH13" s="101"/>
      <c r="AI13" s="101"/>
      <c r="AJ13" s="102"/>
    </row>
    <row r="14" spans="1:36" ht="19.5" customHeight="1">
      <c r="A14" s="28" t="s">
        <v>179</v>
      </c>
      <c r="B14" s="29"/>
      <c r="C14" s="30" t="s">
        <v>247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" t="s">
        <v>96</v>
      </c>
      <c r="AD14" s="51"/>
      <c r="AE14" s="51"/>
      <c r="AF14" s="51"/>
      <c r="AG14" s="35">
        <v>2000000</v>
      </c>
      <c r="AH14" s="36"/>
      <c r="AI14" s="36"/>
      <c r="AJ14" s="37"/>
    </row>
    <row r="15" spans="1:36" ht="19.5" customHeight="1">
      <c r="A15" s="96">
        <v>39</v>
      </c>
      <c r="B15" s="97"/>
      <c r="C15" s="98" t="s">
        <v>322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 t="s">
        <v>104</v>
      </c>
      <c r="AD15" s="100"/>
      <c r="AE15" s="100"/>
      <c r="AF15" s="100"/>
      <c r="AG15" s="56">
        <v>540000</v>
      </c>
      <c r="AH15" s="101"/>
      <c r="AI15" s="101"/>
      <c r="AJ15" s="102"/>
    </row>
    <row r="16" spans="1:36" ht="19.5" customHeight="1">
      <c r="A16" s="96" t="s">
        <v>196</v>
      </c>
      <c r="B16" s="97"/>
      <c r="C16" s="98" t="s">
        <v>83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 t="s">
        <v>106</v>
      </c>
      <c r="AD16" s="100"/>
      <c r="AE16" s="100"/>
      <c r="AF16" s="100"/>
      <c r="AG16" s="56"/>
      <c r="AH16" s="101"/>
      <c r="AI16" s="101"/>
      <c r="AJ16" s="102"/>
    </row>
    <row r="17" spans="1:36" ht="19.5" customHeight="1">
      <c r="A17" s="96" t="s">
        <v>197</v>
      </c>
      <c r="B17" s="97"/>
      <c r="C17" s="98" t="s">
        <v>84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0" t="s">
        <v>107</v>
      </c>
      <c r="AD17" s="100"/>
      <c r="AE17" s="100"/>
      <c r="AF17" s="100"/>
      <c r="AG17" s="56"/>
      <c r="AH17" s="101"/>
      <c r="AI17" s="101"/>
      <c r="AJ17" s="102"/>
    </row>
    <row r="18" spans="1:36" ht="19.5" customHeight="1">
      <c r="A18" s="96" t="s">
        <v>198</v>
      </c>
      <c r="B18" s="97"/>
      <c r="C18" s="98" t="s">
        <v>85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 t="s">
        <v>108</v>
      </c>
      <c r="AD18" s="100"/>
      <c r="AE18" s="100"/>
      <c r="AF18" s="100"/>
      <c r="AG18" s="56"/>
      <c r="AH18" s="101"/>
      <c r="AI18" s="101"/>
      <c r="AJ18" s="102"/>
    </row>
    <row r="19" spans="1:36" ht="19.5" customHeight="1">
      <c r="A19" s="28" t="s">
        <v>199</v>
      </c>
      <c r="B19" s="29"/>
      <c r="C19" s="30" t="s">
        <v>250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51" t="s">
        <v>109</v>
      </c>
      <c r="AD19" s="51"/>
      <c r="AE19" s="51"/>
      <c r="AF19" s="51"/>
      <c r="AG19" s="35">
        <v>540000</v>
      </c>
      <c r="AH19" s="36"/>
      <c r="AI19" s="36"/>
      <c r="AJ19" s="37"/>
    </row>
    <row r="20" spans="1:36" ht="19.5" customHeight="1">
      <c r="A20" s="28" t="s">
        <v>200</v>
      </c>
      <c r="B20" s="29"/>
      <c r="C20" s="30" t="s">
        <v>252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51" t="s">
        <v>61</v>
      </c>
      <c r="AD20" s="51"/>
      <c r="AE20" s="51"/>
      <c r="AF20" s="51"/>
      <c r="AG20" s="35">
        <v>2540000</v>
      </c>
      <c r="AH20" s="36"/>
      <c r="AI20" s="36"/>
      <c r="AJ20" s="37"/>
    </row>
    <row r="21" spans="1:36" ht="19.5" customHeight="1">
      <c r="A21" s="96" t="s">
        <v>231</v>
      </c>
      <c r="B21" s="97"/>
      <c r="C21" s="134" t="s">
        <v>169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00" t="s">
        <v>165</v>
      </c>
      <c r="AD21" s="100"/>
      <c r="AE21" s="100"/>
      <c r="AF21" s="100"/>
      <c r="AG21" s="56">
        <v>41456693</v>
      </c>
      <c r="AH21" s="101"/>
      <c r="AI21" s="101"/>
      <c r="AJ21" s="102"/>
    </row>
    <row r="22" spans="1:36" ht="19.5" customHeight="1">
      <c r="A22" s="96" t="s">
        <v>232</v>
      </c>
      <c r="B22" s="97"/>
      <c r="C22" s="134" t="s">
        <v>170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00" t="s">
        <v>166</v>
      </c>
      <c r="AD22" s="100"/>
      <c r="AE22" s="100"/>
      <c r="AF22" s="100"/>
      <c r="AG22" s="56">
        <v>11193307</v>
      </c>
      <c r="AH22" s="101"/>
      <c r="AI22" s="101"/>
      <c r="AJ22" s="102"/>
    </row>
    <row r="23" spans="1:36" s="9" customFormat="1" ht="19.5" customHeight="1">
      <c r="A23" s="28" t="s">
        <v>233</v>
      </c>
      <c r="B23" s="29"/>
      <c r="C23" s="123" t="s">
        <v>258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51" t="s">
        <v>65</v>
      </c>
      <c r="AD23" s="51"/>
      <c r="AE23" s="51"/>
      <c r="AF23" s="51"/>
      <c r="AG23" s="35">
        <v>52650000</v>
      </c>
      <c r="AH23" s="36"/>
      <c r="AI23" s="36"/>
      <c r="AJ23" s="37"/>
    </row>
    <row r="24" spans="1:36" s="9" customFormat="1" ht="19.5" customHeight="1">
      <c r="A24" s="28" t="s">
        <v>236</v>
      </c>
      <c r="B24" s="29"/>
      <c r="C24" s="38" t="s">
        <v>257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 t="s">
        <v>172</v>
      </c>
      <c r="AD24" s="41"/>
      <c r="AE24" s="41"/>
      <c r="AF24" s="42"/>
      <c r="AG24" s="35">
        <v>55190000</v>
      </c>
      <c r="AH24" s="36"/>
      <c r="AI24" s="36"/>
      <c r="AJ24" s="37"/>
    </row>
    <row r="25" spans="3:3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9:32" ht="12.75">
      <c r="AC31" s="3"/>
      <c r="AD31" s="3"/>
      <c r="AE31" s="3"/>
      <c r="AF31" s="3"/>
    </row>
    <row r="32" spans="29:32" ht="12.75">
      <c r="AC32" s="3"/>
      <c r="AD32" s="3"/>
      <c r="AE32" s="3"/>
      <c r="AF32" s="3"/>
    </row>
  </sheetData>
  <sheetProtection/>
  <mergeCells count="86">
    <mergeCell ref="AC22:AF22"/>
    <mergeCell ref="AG22:AJ22"/>
    <mergeCell ref="A23:B23"/>
    <mergeCell ref="C23:AB23"/>
    <mergeCell ref="AC23:AF23"/>
    <mergeCell ref="AG23:AJ23"/>
    <mergeCell ref="A19:B19"/>
    <mergeCell ref="C19:AB19"/>
    <mergeCell ref="AC19:AF19"/>
    <mergeCell ref="AG19:AJ19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0:B20"/>
    <mergeCell ref="C20:AB20"/>
    <mergeCell ref="AC20:AF20"/>
    <mergeCell ref="AG20:AJ20"/>
    <mergeCell ref="A22:B22"/>
    <mergeCell ref="C22:AB22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C13:AF13"/>
    <mergeCell ref="AG13:AJ13"/>
    <mergeCell ref="A14:B14"/>
    <mergeCell ref="C14:AB14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3:B13"/>
    <mergeCell ref="C13:AB13"/>
    <mergeCell ref="A9:B9"/>
    <mergeCell ref="C9:AB9"/>
    <mergeCell ref="AC9:AF9"/>
    <mergeCell ref="AG9:AJ9"/>
    <mergeCell ref="AC14:AF14"/>
    <mergeCell ref="AG14:AJ14"/>
    <mergeCell ref="A11:B11"/>
    <mergeCell ref="C11:AB11"/>
    <mergeCell ref="AC11:AF11"/>
    <mergeCell ref="AG11:AJ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2015-02-13T11:23:16Z</cp:lastPrinted>
  <dcterms:created xsi:type="dcterms:W3CDTF">1998-12-06T10:54:59Z</dcterms:created>
  <dcterms:modified xsi:type="dcterms:W3CDTF">2016-02-25T09:17:16Z</dcterms:modified>
  <cp:category/>
  <cp:version/>
  <cp:contentType/>
  <cp:contentStatus/>
</cp:coreProperties>
</file>