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5.1. sz. mell VK " sheetId="1" r:id="rId1"/>
  </sheets>
  <externalReferences>
    <externalReference r:id="rId4"/>
  </externalReferences>
  <definedNames>
    <definedName name="_xlfn.IFERROR" hidden="1">#NAME?</definedName>
    <definedName name="_xlnm.Print_Titles" localSheetId="0">'9.5.1. sz. mell VK 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<sst xmlns="http://schemas.openxmlformats.org/spreadsheetml/2006/main" count="111" uniqueCount="97">
  <si>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</si>
  <si>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Városi Kincstár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</si>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</sst>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7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7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7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7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7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7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7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7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6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etmál kút" xfId="51"/>
    <cellStyle name="Hiperhivatkozás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Már látott hiperhivatkozás" xfId="64"/>
    <cellStyle name="Normál 2" xfId="65"/>
    <cellStyle name="Normál 3" xfId="66"/>
    <cellStyle name="Normál_KVRENMUNKA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7\04\K&#246;lts&#233;gvet&#233;s\11_2017.%20(III.30.)%20&#214;nk.%20rend%20mell&#233;klete-2017.%20k&#246;lts&#233;gvet.%20rend.%20m&#243;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 "/>
      <sheetName val="7.sz.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 "/>
      <sheetName val="9.3.1. sz. mell EOI"/>
      <sheetName val="9.4. sz. mell EKIK"/>
      <sheetName val="9.4.1. sz. mell EKIK"/>
      <sheetName val="9.5. sz. mell VK"/>
      <sheetName val="9.5.1. sz. mell VK "/>
      <sheetName val="9.5.2. sz. mell VK"/>
      <sheetName val="9.6. sz. mell TISZEK"/>
      <sheetName val="9.6.2. sz. mell TISZEK"/>
      <sheetName val="9.7. sz. mell TIB  "/>
      <sheetName val="9.7.1. sz. mell TIB  "/>
      <sheetName val="int.összesítő"/>
      <sheetName val="engedélyezett álláshelyek "/>
      <sheetName val="tartalék"/>
      <sheetName val="1.sz tájékoztató t "/>
      <sheetName val="4.sz tájékoztató t "/>
      <sheetName val="5.sz. tájékoztató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34">
      <selection activeCell="C65" sqref="C65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4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144050464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14512306</v>
      </c>
    </row>
    <row r="11" spans="1:3" s="28" customFormat="1" ht="12" customHeight="1">
      <c r="A11" s="32" t="s">
        <v>20</v>
      </c>
      <c r="B11" s="33" t="s">
        <v>21</v>
      </c>
      <c r="C11" s="34">
        <v>70193340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20539068</v>
      </c>
    </row>
    <row r="14" spans="1:3" s="28" customFormat="1" ht="12" customHeight="1">
      <c r="A14" s="32" t="s">
        <v>26</v>
      </c>
      <c r="B14" s="33" t="s">
        <v>27</v>
      </c>
      <c r="C14" s="34">
        <v>24497750</v>
      </c>
    </row>
    <row r="15" spans="1:3" s="28" customFormat="1" ht="12" customHeight="1">
      <c r="A15" s="32" t="s">
        <v>28</v>
      </c>
      <c r="B15" s="35" t="s">
        <v>29</v>
      </c>
      <c r="C15" s="34">
        <v>14308000</v>
      </c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144050464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195197640</v>
      </c>
    </row>
    <row r="38" spans="1:3" s="28" customFormat="1" ht="12" customHeight="1">
      <c r="A38" s="43" t="s">
        <v>73</v>
      </c>
      <c r="B38" s="44" t="s">
        <v>74</v>
      </c>
      <c r="C38" s="45">
        <v>2265992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>
        <f>192787844+170800-26996</f>
        <v>192931648</v>
      </c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339248104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337606413</v>
      </c>
    </row>
    <row r="46" spans="1:3" ht="12" customHeight="1">
      <c r="A46" s="32" t="s">
        <v>16</v>
      </c>
      <c r="B46" s="39" t="s">
        <v>83</v>
      </c>
      <c r="C46" s="45">
        <f>75543661+140000-18000+112360</f>
        <v>75778021</v>
      </c>
    </row>
    <row r="47" spans="1:3" ht="12" customHeight="1">
      <c r="A47" s="32" t="s">
        <v>18</v>
      </c>
      <c r="B47" s="33" t="s">
        <v>84</v>
      </c>
      <c r="C47" s="64">
        <f>18790516+30800-8996+22247</f>
        <v>18834567</v>
      </c>
    </row>
    <row r="48" spans="1:3" ht="12" customHeight="1">
      <c r="A48" s="32" t="s">
        <v>20</v>
      </c>
      <c r="B48" s="33" t="s">
        <v>85</v>
      </c>
      <c r="C48" s="64">
        <v>242993825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1641691</v>
      </c>
    </row>
    <row r="52" spans="1:3" s="63" customFormat="1" ht="12" customHeight="1">
      <c r="A52" s="32" t="s">
        <v>40</v>
      </c>
      <c r="B52" s="39" t="s">
        <v>89</v>
      </c>
      <c r="C52" s="45">
        <v>1276298</v>
      </c>
    </row>
    <row r="53" spans="1:3" ht="12" customHeight="1">
      <c r="A53" s="32" t="s">
        <v>42</v>
      </c>
      <c r="B53" s="33" t="s">
        <v>90</v>
      </c>
      <c r="C53" s="64">
        <f>500000-134607</f>
        <v>365393</v>
      </c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339248104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36.5</v>
      </c>
    </row>
    <row r="60" spans="1:3" ht="13.5" thickBot="1">
      <c r="A60" s="69" t="s">
        <v>96</v>
      </c>
      <c r="B60" s="70"/>
      <c r="C60" s="7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&amp;R20. melléklet a11/2017.(III.30.)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2017-04-03T07:19:54Z</dcterms:created>
  <dcterms:modified xsi:type="dcterms:W3CDTF">2017-04-03T07:19:54Z</dcterms:modified>
  <cp:category/>
  <cp:version/>
  <cp:contentType/>
  <cp:contentStatus/>
</cp:coreProperties>
</file>