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<sst xmlns="http://schemas.openxmlformats.org/spreadsheetml/2006/main" count="51" uniqueCount="40">
  <si>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Önkormányzat egyéb kiadásai</t>
  </si>
  <si>
    <t>KIADÁSOK</t>
  </si>
  <si>
    <t>Kötelező feladat</t>
  </si>
  <si>
    <t>Önként vállalt feladat</t>
  </si>
  <si>
    <t>Személyi</t>
  </si>
  <si>
    <t>Járulék</t>
  </si>
  <si>
    <t>Dologi</t>
  </si>
  <si>
    <t>Egyéb működési c. támogatás ÁH.kívülre</t>
  </si>
  <si>
    <t>Városi TV</t>
  </si>
  <si>
    <t>Pásztói Hírlap</t>
  </si>
  <si>
    <t>Városi ünnepségek</t>
  </si>
  <si>
    <t>Nemzetközi kapcsolatok</t>
  </si>
  <si>
    <t>Könyvvizsgálói feladatok</t>
  </si>
  <si>
    <t>Tagsági díjak</t>
  </si>
  <si>
    <t>Nívódíj, különdíj, díszpolgári díj</t>
  </si>
  <si>
    <t>Fizetendő ÁFA (működési célú)</t>
  </si>
  <si>
    <t>Rendkívüli kiadások (működési tartalék)</t>
  </si>
  <si>
    <t>Felsőoktatási ösztöndíj rendszer</t>
  </si>
  <si>
    <t>Ügyvédi, jogi, képviseleti költség</t>
  </si>
  <si>
    <t>Civil szervezetek, alapítványok tám.</t>
  </si>
  <si>
    <t>Verseny és diáksport támogatása</t>
  </si>
  <si>
    <t>ÖSSZESEN</t>
  </si>
  <si>
    <t>Képviselő-testület kiadásai</t>
  </si>
  <si>
    <t>Kamatkiadás (hitel)</t>
  </si>
  <si>
    <t>Térségi Hulladékgazdálkodási Program társulás általi megvalósításához önrész, önerő</t>
  </si>
  <si>
    <t>ÉRV Zrt. pénzeszköz átadás</t>
  </si>
  <si>
    <t>ÉRV Zrt. beszedett ivóvízdíj átadás</t>
  </si>
  <si>
    <t>Általános iskola működésével kapcsolatos önkormányzati befiz.</t>
  </si>
  <si>
    <t>Polgármesteri Hivatal közműköltsége</t>
  </si>
  <si>
    <t>Iskolabusz</t>
  </si>
  <si>
    <t>Gyermekorvos helyettesítés</t>
  </si>
  <si>
    <t>MINDÖSSZESEN</t>
  </si>
  <si>
    <t>2015. évi eredeti előirányzatből</t>
  </si>
  <si>
    <t>2015. évi költségvetés eredeti ei.</t>
  </si>
  <si>
    <t>Módosított ei.</t>
  </si>
  <si>
    <t>Egyéb működési felhal. c. támogatás ÁH.kívülre</t>
  </si>
  <si>
    <t>Mód. előirányzatból</t>
  </si>
  <si>
    <t>Teljesítés</t>
  </si>
  <si>
    <t>Roma táboroztatás</t>
  </si>
  <si>
    <t>2015. évi teljesítésből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</si>
</sst>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54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20" xfId="0" applyNumberFormat="1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vertical="center"/>
    </xf>
    <xf numFmtId="3" fontId="4" fillId="33" borderId="22" xfId="0" applyNumberFormat="1" applyFont="1" applyFill="1" applyBorder="1" applyAlignment="1">
      <alignment vertical="center"/>
    </xf>
    <xf numFmtId="3" fontId="6" fillId="34" borderId="24" xfId="0" applyNumberFormat="1" applyFont="1" applyFill="1" applyBorder="1" applyAlignment="1">
      <alignment vertical="center"/>
    </xf>
    <xf numFmtId="3" fontId="5" fillId="34" borderId="13" xfId="54" applyNumberFormat="1" applyFont="1" applyFill="1" applyBorder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20" xfId="0" applyBorder="1" applyAlignment="1">
      <alignment horizontal="center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5" fillId="0" borderId="12" xfId="54" applyNumberFormat="1" applyFont="1" applyBorder="1" applyAlignment="1">
      <alignment horizontal="center" vertical="center"/>
      <protection/>
    </xf>
    <xf numFmtId="3" fontId="5" fillId="0" borderId="13" xfId="54" applyNumberFormat="1" applyFont="1" applyBorder="1" applyAlignment="1">
      <alignment horizontal="center" vertical="center"/>
      <protection/>
    </xf>
    <xf numFmtId="3" fontId="5" fillId="0" borderId="30" xfId="54" applyNumberFormat="1" applyFont="1" applyBorder="1" applyAlignment="1">
      <alignment horizontal="center" vertical="center"/>
      <protection/>
    </xf>
    <xf numFmtId="3" fontId="1" fillId="0" borderId="31" xfId="54" applyNumberFormat="1" applyFont="1" applyBorder="1" applyAlignment="1">
      <alignment horizontal="center" vertical="center" wrapText="1"/>
      <protection/>
    </xf>
    <xf numFmtId="3" fontId="1" fillId="0" borderId="32" xfId="54" applyNumberFormat="1" applyFont="1" applyBorder="1" applyAlignment="1">
      <alignment horizontal="center" vertical="center" wrapText="1"/>
      <protection/>
    </xf>
    <xf numFmtId="3" fontId="5" fillId="0" borderId="31" xfId="54" applyNumberFormat="1" applyFont="1" applyBorder="1" applyAlignment="1">
      <alignment horizontal="center" vertical="center"/>
      <protection/>
    </xf>
    <xf numFmtId="3" fontId="5" fillId="0" borderId="32" xfId="54" applyNumberFormat="1" applyFont="1" applyBorder="1" applyAlignment="1">
      <alignment horizontal="center" vertical="center"/>
      <protection/>
    </xf>
    <xf numFmtId="3" fontId="5" fillId="0" borderId="33" xfId="54" applyNumberFormat="1" applyFont="1" applyBorder="1" applyAlignment="1">
      <alignment horizontal="center" vertical="center"/>
      <protection/>
    </xf>
    <xf numFmtId="3" fontId="1" fillId="0" borderId="34" xfId="0" applyNumberFormat="1" applyFont="1" applyBorder="1" applyAlignment="1">
      <alignment horizontal="center" vertical="center" wrapText="1"/>
    </xf>
    <xf numFmtId="3" fontId="1" fillId="34" borderId="29" xfId="0" applyNumberFormat="1" applyFont="1" applyFill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4" fillId="33" borderId="26" xfId="0" applyNumberFormat="1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37.28125" style="1" customWidth="1"/>
    <col min="3" max="3" width="12.7109375" style="1" customWidth="1"/>
    <col min="4" max="4" width="9.140625" style="2" customWidth="1"/>
    <col min="5" max="5" width="8.57421875" style="2" customWidth="1"/>
    <col min="6" max="6" width="9.00390625" style="2" customWidth="1"/>
    <col min="7" max="7" width="11.7109375" style="2" customWidth="1"/>
    <col min="8" max="8" width="9.140625" style="2" customWidth="1"/>
    <col min="9" max="9" width="9.8515625" style="2" customWidth="1"/>
    <col min="10" max="10" width="10.28125" style="41" customWidth="1"/>
    <col min="11" max="13" width="9.8515625" style="2" customWidth="1"/>
    <col min="14" max="14" width="10.57421875" style="2" customWidth="1"/>
    <col min="15" max="18" width="9.8515625" style="2" customWidth="1"/>
    <col min="19" max="19" width="10.57421875" style="2" customWidth="1"/>
    <col min="20" max="21" width="9.8515625" style="2" customWidth="1"/>
    <col min="22" max="22" width="9.140625" style="0" customWidth="1"/>
    <col min="23" max="23" width="8.00390625" style="0" customWidth="1"/>
    <col min="24" max="16384" width="9.140625" style="1" customWidth="1"/>
  </cols>
  <sheetData>
    <row r="1" spans="1:21" ht="26.25" customHeight="1" thickBot="1">
      <c r="A1" s="8"/>
      <c r="B1" s="9"/>
      <c r="C1" s="9"/>
      <c r="D1" s="46" t="s">
        <v>32</v>
      </c>
      <c r="E1" s="47"/>
      <c r="F1" s="47"/>
      <c r="G1" s="47"/>
      <c r="H1" s="47"/>
      <c r="I1" s="48"/>
      <c r="J1" s="40"/>
      <c r="K1" s="51" t="s">
        <v>36</v>
      </c>
      <c r="L1" s="52"/>
      <c r="M1" s="52"/>
      <c r="N1" s="53"/>
      <c r="O1" s="44" t="s">
        <v>37</v>
      </c>
      <c r="P1" s="46" t="s">
        <v>39</v>
      </c>
      <c r="Q1" s="47"/>
      <c r="R1" s="47"/>
      <c r="S1" s="47"/>
      <c r="T1" s="47"/>
      <c r="U1" s="48"/>
    </row>
    <row r="2" spans="1:23" s="3" customFormat="1" ht="17.25" customHeight="1" thickBot="1">
      <c r="A2" s="57"/>
      <c r="B2" s="59" t="s">
        <v>0</v>
      </c>
      <c r="C2" s="63" t="s">
        <v>33</v>
      </c>
      <c r="D2" s="61" t="s">
        <v>1</v>
      </c>
      <c r="E2" s="62"/>
      <c r="F2" s="62"/>
      <c r="G2" s="62"/>
      <c r="H2" s="65" t="s">
        <v>2</v>
      </c>
      <c r="I2" s="65" t="s">
        <v>3</v>
      </c>
      <c r="J2" s="55" t="s">
        <v>34</v>
      </c>
      <c r="K2" s="49" t="s">
        <v>1</v>
      </c>
      <c r="L2" s="50"/>
      <c r="M2" s="50"/>
      <c r="N2" s="50"/>
      <c r="O2" s="54"/>
      <c r="P2" s="49" t="s">
        <v>1</v>
      </c>
      <c r="Q2" s="50"/>
      <c r="R2" s="50"/>
      <c r="S2" s="50"/>
      <c r="T2" s="44" t="s">
        <v>2</v>
      </c>
      <c r="U2" s="44" t="s">
        <v>3</v>
      </c>
      <c r="V2"/>
      <c r="W2"/>
    </row>
    <row r="3" spans="1:23" s="3" customFormat="1" ht="69" customHeight="1" thickBot="1">
      <c r="A3" s="58"/>
      <c r="B3" s="60"/>
      <c r="C3" s="64"/>
      <c r="D3" s="10" t="s">
        <v>4</v>
      </c>
      <c r="E3" s="10" t="s">
        <v>5</v>
      </c>
      <c r="F3" s="10" t="s">
        <v>6</v>
      </c>
      <c r="G3" s="17" t="s">
        <v>7</v>
      </c>
      <c r="H3" s="66"/>
      <c r="I3" s="66"/>
      <c r="J3" s="56"/>
      <c r="K3" s="7" t="s">
        <v>4</v>
      </c>
      <c r="L3" s="6" t="s">
        <v>5</v>
      </c>
      <c r="M3" s="5" t="s">
        <v>6</v>
      </c>
      <c r="N3" s="6" t="s">
        <v>35</v>
      </c>
      <c r="O3" s="45"/>
      <c r="P3" s="7" t="s">
        <v>4</v>
      </c>
      <c r="Q3" s="6" t="s">
        <v>5</v>
      </c>
      <c r="R3" s="5" t="s">
        <v>6</v>
      </c>
      <c r="S3" s="6" t="s">
        <v>35</v>
      </c>
      <c r="T3" s="45"/>
      <c r="U3" s="45"/>
      <c r="V3"/>
      <c r="W3"/>
    </row>
    <row r="4" spans="1:21" ht="14.25">
      <c r="A4" s="15">
        <v>1</v>
      </c>
      <c r="B4" s="18" t="s">
        <v>8</v>
      </c>
      <c r="C4" s="35">
        <v>1200</v>
      </c>
      <c r="D4" s="19"/>
      <c r="E4" s="19"/>
      <c r="F4" s="19">
        <v>1200</v>
      </c>
      <c r="G4" s="19"/>
      <c r="H4" s="19"/>
      <c r="I4" s="19">
        <f>C4</f>
        <v>1200</v>
      </c>
      <c r="J4" s="35">
        <v>1200</v>
      </c>
      <c r="K4" s="19"/>
      <c r="L4" s="19"/>
      <c r="M4" s="19">
        <v>1200</v>
      </c>
      <c r="N4" s="19"/>
      <c r="O4" s="35">
        <v>1200</v>
      </c>
      <c r="P4" s="19"/>
      <c r="Q4" s="19"/>
      <c r="R4" s="19">
        <v>1200</v>
      </c>
      <c r="S4" s="19"/>
      <c r="T4" s="19"/>
      <c r="U4" s="28">
        <v>1200</v>
      </c>
    </row>
    <row r="5" spans="1:21" ht="14.25">
      <c r="A5" s="13">
        <v>2</v>
      </c>
      <c r="B5" s="20" t="s">
        <v>9</v>
      </c>
      <c r="C5" s="36">
        <v>1700</v>
      </c>
      <c r="D5" s="21"/>
      <c r="E5" s="21"/>
      <c r="F5" s="21">
        <v>1700</v>
      </c>
      <c r="G5" s="21"/>
      <c r="H5" s="21"/>
      <c r="I5" s="21">
        <f>C5</f>
        <v>1700</v>
      </c>
      <c r="J5" s="36">
        <v>1700</v>
      </c>
      <c r="K5" s="21"/>
      <c r="L5" s="21"/>
      <c r="M5" s="21">
        <v>1700</v>
      </c>
      <c r="N5" s="21"/>
      <c r="O5" s="36">
        <v>1375</v>
      </c>
      <c r="P5" s="21"/>
      <c r="Q5" s="21"/>
      <c r="R5" s="21">
        <v>1375</v>
      </c>
      <c r="S5" s="21"/>
      <c r="T5" s="21"/>
      <c r="U5" s="29">
        <v>1375</v>
      </c>
    </row>
    <row r="6" spans="1:21" ht="14.25">
      <c r="A6" s="13">
        <v>3</v>
      </c>
      <c r="B6" s="20" t="s">
        <v>10</v>
      </c>
      <c r="C6" s="36">
        <v>5000</v>
      </c>
      <c r="D6" s="21"/>
      <c r="E6" s="21"/>
      <c r="F6" s="21">
        <v>5000</v>
      </c>
      <c r="G6" s="21"/>
      <c r="H6" s="21"/>
      <c r="I6" s="21">
        <f>C6</f>
        <v>5000</v>
      </c>
      <c r="J6" s="36">
        <v>8000</v>
      </c>
      <c r="K6" s="21"/>
      <c r="L6" s="21"/>
      <c r="M6" s="21">
        <v>8000</v>
      </c>
      <c r="N6" s="21"/>
      <c r="O6" s="36">
        <v>6433</v>
      </c>
      <c r="P6" s="21">
        <v>1137</v>
      </c>
      <c r="Q6" s="21">
        <v>276</v>
      </c>
      <c r="R6" s="21">
        <v>5020</v>
      </c>
      <c r="S6" s="21"/>
      <c r="T6" s="21"/>
      <c r="U6" s="29">
        <v>6433</v>
      </c>
    </row>
    <row r="7" spans="1:21" ht="14.25">
      <c r="A7" s="13">
        <v>4</v>
      </c>
      <c r="B7" s="20" t="s">
        <v>11</v>
      </c>
      <c r="C7" s="36">
        <v>1000</v>
      </c>
      <c r="D7" s="21"/>
      <c r="E7" s="21"/>
      <c r="F7" s="21">
        <v>1000</v>
      </c>
      <c r="G7" s="21"/>
      <c r="H7" s="21"/>
      <c r="I7" s="21">
        <f>C7</f>
        <v>1000</v>
      </c>
      <c r="J7" s="36">
        <v>3000</v>
      </c>
      <c r="K7" s="21">
        <v>300</v>
      </c>
      <c r="L7" s="21">
        <v>100</v>
      </c>
      <c r="M7" s="21">
        <v>2600</v>
      </c>
      <c r="N7" s="21"/>
      <c r="O7" s="36">
        <v>3611</v>
      </c>
      <c r="P7" s="21">
        <v>766</v>
      </c>
      <c r="Q7" s="21">
        <v>383</v>
      </c>
      <c r="R7" s="21">
        <v>2462</v>
      </c>
      <c r="S7" s="21"/>
      <c r="T7" s="21"/>
      <c r="U7" s="29">
        <v>3611</v>
      </c>
    </row>
    <row r="8" spans="1:21" ht="14.25">
      <c r="A8" s="13">
        <v>5</v>
      </c>
      <c r="B8" s="20" t="s">
        <v>12</v>
      </c>
      <c r="C8" s="36">
        <v>1200</v>
      </c>
      <c r="D8" s="21"/>
      <c r="E8" s="21"/>
      <c r="F8" s="21">
        <v>1200</v>
      </c>
      <c r="G8" s="21"/>
      <c r="H8" s="21"/>
      <c r="I8" s="21">
        <v>1200</v>
      </c>
      <c r="J8" s="36">
        <v>1200</v>
      </c>
      <c r="K8" s="21"/>
      <c r="L8" s="21"/>
      <c r="M8" s="21">
        <v>1200</v>
      </c>
      <c r="N8" s="21"/>
      <c r="O8" s="36">
        <v>406</v>
      </c>
      <c r="P8" s="21"/>
      <c r="Q8" s="21"/>
      <c r="R8" s="21">
        <v>406</v>
      </c>
      <c r="S8" s="21"/>
      <c r="T8" s="21"/>
      <c r="U8" s="29">
        <v>406</v>
      </c>
    </row>
    <row r="9" spans="1:21" ht="14.25">
      <c r="A9" s="13">
        <v>6</v>
      </c>
      <c r="B9" s="20" t="s">
        <v>13</v>
      </c>
      <c r="C9" s="36">
        <v>1000</v>
      </c>
      <c r="D9" s="21"/>
      <c r="E9" s="21"/>
      <c r="F9" s="21">
        <v>1000</v>
      </c>
      <c r="G9" s="21"/>
      <c r="H9" s="21"/>
      <c r="I9" s="21">
        <f>C9</f>
        <v>1000</v>
      </c>
      <c r="J9" s="36">
        <v>1000</v>
      </c>
      <c r="K9" s="21"/>
      <c r="L9" s="21"/>
      <c r="M9" s="21">
        <v>1000</v>
      </c>
      <c r="N9" s="21"/>
      <c r="O9" s="36">
        <v>781</v>
      </c>
      <c r="P9" s="21"/>
      <c r="Q9" s="21"/>
      <c r="R9" s="21">
        <v>781</v>
      </c>
      <c r="S9" s="21"/>
      <c r="T9" s="21"/>
      <c r="U9" s="29">
        <v>781</v>
      </c>
    </row>
    <row r="10" spans="1:21" ht="14.25">
      <c r="A10" s="13">
        <v>7</v>
      </c>
      <c r="B10" s="20" t="s">
        <v>14</v>
      </c>
      <c r="C10" s="36">
        <v>1000</v>
      </c>
      <c r="D10" s="21">
        <v>790</v>
      </c>
      <c r="E10" s="21">
        <v>210</v>
      </c>
      <c r="F10" s="21"/>
      <c r="G10" s="21"/>
      <c r="H10" s="21"/>
      <c r="I10" s="21">
        <f>C10</f>
        <v>1000</v>
      </c>
      <c r="J10" s="36">
        <v>1000</v>
      </c>
      <c r="K10" s="21">
        <v>790</v>
      </c>
      <c r="L10" s="21">
        <v>210</v>
      </c>
      <c r="M10" s="21"/>
      <c r="N10" s="21"/>
      <c r="O10" s="36">
        <v>1035</v>
      </c>
      <c r="P10" s="21">
        <v>888</v>
      </c>
      <c r="Q10" s="21"/>
      <c r="R10" s="21">
        <v>147</v>
      </c>
      <c r="S10" s="21"/>
      <c r="T10" s="21"/>
      <c r="U10" s="29">
        <v>1035</v>
      </c>
    </row>
    <row r="11" spans="1:21" ht="14.25">
      <c r="A11" s="13">
        <v>8</v>
      </c>
      <c r="B11" s="20" t="s">
        <v>15</v>
      </c>
      <c r="C11" s="36">
        <v>5930</v>
      </c>
      <c r="D11" s="21"/>
      <c r="E11" s="21"/>
      <c r="F11" s="21">
        <v>5930</v>
      </c>
      <c r="G11" s="21"/>
      <c r="H11" s="21">
        <f>C11</f>
        <v>5930</v>
      </c>
      <c r="I11" s="21"/>
      <c r="J11" s="36">
        <v>5930</v>
      </c>
      <c r="K11" s="21"/>
      <c r="L11" s="21"/>
      <c r="M11" s="21">
        <v>5930</v>
      </c>
      <c r="N11" s="21"/>
      <c r="O11" s="36">
        <v>5686</v>
      </c>
      <c r="P11" s="21"/>
      <c r="Q11" s="21"/>
      <c r="R11" s="21">
        <v>5686</v>
      </c>
      <c r="S11" s="21"/>
      <c r="T11" s="21">
        <v>5686</v>
      </c>
      <c r="U11" s="29"/>
    </row>
    <row r="12" spans="1:21" ht="14.25">
      <c r="A12" s="13">
        <v>9</v>
      </c>
      <c r="B12" s="20" t="s">
        <v>16</v>
      </c>
      <c r="C12" s="36">
        <v>3000</v>
      </c>
      <c r="D12" s="21"/>
      <c r="E12" s="21"/>
      <c r="F12" s="21">
        <v>3000</v>
      </c>
      <c r="G12" s="21"/>
      <c r="H12" s="21">
        <f>C12</f>
        <v>3000</v>
      </c>
      <c r="I12" s="21"/>
      <c r="J12" s="36">
        <v>2000</v>
      </c>
      <c r="K12" s="21"/>
      <c r="L12" s="21"/>
      <c r="M12" s="21">
        <v>2000</v>
      </c>
      <c r="N12" s="21"/>
      <c r="O12" s="36"/>
      <c r="P12" s="21"/>
      <c r="Q12" s="21"/>
      <c r="R12" s="21"/>
      <c r="S12" s="21"/>
      <c r="T12" s="21"/>
      <c r="U12" s="29"/>
    </row>
    <row r="13" spans="1:21" ht="14.25">
      <c r="A13" s="13">
        <v>10</v>
      </c>
      <c r="B13" s="20" t="s">
        <v>17</v>
      </c>
      <c r="C13" s="36">
        <v>580</v>
      </c>
      <c r="D13" s="21"/>
      <c r="E13" s="21"/>
      <c r="F13" s="21"/>
      <c r="G13" s="21">
        <v>580</v>
      </c>
      <c r="H13" s="21"/>
      <c r="I13" s="21">
        <v>580</v>
      </c>
      <c r="J13" s="36">
        <v>580</v>
      </c>
      <c r="K13" s="21"/>
      <c r="L13" s="21"/>
      <c r="M13" s="21"/>
      <c r="N13" s="21">
        <v>580</v>
      </c>
      <c r="O13" s="36">
        <v>555</v>
      </c>
      <c r="P13" s="21"/>
      <c r="Q13" s="21"/>
      <c r="R13" s="21"/>
      <c r="S13" s="21">
        <v>555</v>
      </c>
      <c r="T13" s="21"/>
      <c r="U13" s="29">
        <v>555</v>
      </c>
    </row>
    <row r="14" spans="1:21" ht="14.25">
      <c r="A14" s="13">
        <v>11</v>
      </c>
      <c r="B14" s="20" t="s">
        <v>18</v>
      </c>
      <c r="C14" s="36">
        <v>1000</v>
      </c>
      <c r="D14" s="21"/>
      <c r="E14" s="21"/>
      <c r="F14" s="21">
        <v>1000</v>
      </c>
      <c r="G14" s="21"/>
      <c r="H14" s="21">
        <f>C14</f>
        <v>1000</v>
      </c>
      <c r="I14" s="21"/>
      <c r="J14" s="36">
        <v>1000</v>
      </c>
      <c r="K14" s="21"/>
      <c r="L14" s="21"/>
      <c r="M14" s="21">
        <v>1000</v>
      </c>
      <c r="N14" s="21"/>
      <c r="O14" s="36">
        <v>1055</v>
      </c>
      <c r="P14" s="21"/>
      <c r="Q14" s="21"/>
      <c r="R14" s="21">
        <v>1055</v>
      </c>
      <c r="S14" s="21"/>
      <c r="T14" s="21">
        <v>1055</v>
      </c>
      <c r="U14" s="29"/>
    </row>
    <row r="15" spans="1:21" ht="14.25">
      <c r="A15" s="13">
        <v>12</v>
      </c>
      <c r="B15" s="20" t="s">
        <v>19</v>
      </c>
      <c r="C15" s="36">
        <v>2000</v>
      </c>
      <c r="D15" s="21"/>
      <c r="E15" s="21"/>
      <c r="F15" s="21"/>
      <c r="G15" s="21">
        <v>2000</v>
      </c>
      <c r="H15" s="21"/>
      <c r="I15" s="21">
        <f>C15</f>
        <v>2000</v>
      </c>
      <c r="J15" s="36">
        <v>4196</v>
      </c>
      <c r="K15" s="21"/>
      <c r="L15" s="21"/>
      <c r="M15" s="21"/>
      <c r="N15" s="21">
        <v>4196</v>
      </c>
      <c r="O15" s="36">
        <v>4686</v>
      </c>
      <c r="P15" s="21"/>
      <c r="Q15" s="21"/>
      <c r="R15" s="21"/>
      <c r="S15" s="21">
        <v>4686</v>
      </c>
      <c r="T15" s="21"/>
      <c r="U15" s="29">
        <v>4686</v>
      </c>
    </row>
    <row r="16" spans="1:21" ht="15" thickBot="1">
      <c r="A16" s="14">
        <v>13</v>
      </c>
      <c r="B16" s="22" t="s">
        <v>20</v>
      </c>
      <c r="C16" s="37">
        <v>3000</v>
      </c>
      <c r="D16" s="23"/>
      <c r="E16" s="23"/>
      <c r="F16" s="23"/>
      <c r="G16" s="23">
        <v>3000</v>
      </c>
      <c r="H16" s="23">
        <f>C16</f>
        <v>3000</v>
      </c>
      <c r="I16" s="23"/>
      <c r="J16" s="37">
        <v>8000</v>
      </c>
      <c r="K16" s="23"/>
      <c r="L16" s="23"/>
      <c r="M16" s="23"/>
      <c r="N16" s="23">
        <v>8000</v>
      </c>
      <c r="O16" s="37">
        <v>5367</v>
      </c>
      <c r="P16" s="23"/>
      <c r="Q16" s="23"/>
      <c r="R16" s="23"/>
      <c r="S16" s="23">
        <v>5367</v>
      </c>
      <c r="T16" s="23">
        <v>5367</v>
      </c>
      <c r="U16" s="30"/>
    </row>
    <row r="17" spans="1:23" s="4" customFormat="1" ht="15.75" thickBot="1">
      <c r="A17" s="11"/>
      <c r="B17" s="24" t="s">
        <v>21</v>
      </c>
      <c r="C17" s="38">
        <f>SUM(C2:C16)</f>
        <v>27610</v>
      </c>
      <c r="D17" s="25">
        <f>SUM(D4:D16)</f>
        <v>790</v>
      </c>
      <c r="E17" s="25">
        <f>SUM(E4:E16)</f>
        <v>210</v>
      </c>
      <c r="F17" s="25">
        <f>SUM(F4:F16)</f>
        <v>21030</v>
      </c>
      <c r="G17" s="32">
        <f>SUM(G4:G16)</f>
        <v>5580</v>
      </c>
      <c r="H17" s="34">
        <f>SUM(H2:H16)</f>
        <v>12930</v>
      </c>
      <c r="I17" s="31">
        <f aca="true" t="shared" si="0" ref="I17:O17">SUM(I4:I16)</f>
        <v>14680</v>
      </c>
      <c r="J17" s="67">
        <f t="shared" si="0"/>
        <v>38806</v>
      </c>
      <c r="K17" s="31">
        <f t="shared" si="0"/>
        <v>1090</v>
      </c>
      <c r="L17" s="31">
        <f t="shared" si="0"/>
        <v>310</v>
      </c>
      <c r="M17" s="31">
        <f t="shared" si="0"/>
        <v>24630</v>
      </c>
      <c r="N17" s="42">
        <f t="shared" si="0"/>
        <v>12776</v>
      </c>
      <c r="O17" s="67">
        <f t="shared" si="0"/>
        <v>32190</v>
      </c>
      <c r="P17" s="31">
        <f aca="true" t="shared" si="1" ref="P17:U17">SUM(P4:P16)</f>
        <v>2791</v>
      </c>
      <c r="Q17" s="31">
        <f t="shared" si="1"/>
        <v>659</v>
      </c>
      <c r="R17" s="31">
        <f t="shared" si="1"/>
        <v>18132</v>
      </c>
      <c r="S17" s="42">
        <f t="shared" si="1"/>
        <v>10608</v>
      </c>
      <c r="T17" s="31">
        <f t="shared" si="1"/>
        <v>12108</v>
      </c>
      <c r="U17" s="31">
        <f t="shared" si="1"/>
        <v>20082</v>
      </c>
      <c r="V17"/>
      <c r="W17"/>
    </row>
    <row r="18" spans="1:21" ht="14.25">
      <c r="A18" s="15">
        <v>14</v>
      </c>
      <c r="B18" s="18" t="s">
        <v>22</v>
      </c>
      <c r="C18" s="35">
        <v>34217</v>
      </c>
      <c r="D18" s="19">
        <v>24580</v>
      </c>
      <c r="E18" s="19">
        <v>6637</v>
      </c>
      <c r="F18" s="19">
        <v>3000</v>
      </c>
      <c r="G18" s="19"/>
      <c r="H18" s="19">
        <v>14822</v>
      </c>
      <c r="I18" s="19">
        <v>19395</v>
      </c>
      <c r="J18" s="35">
        <v>37404</v>
      </c>
      <c r="K18" s="19">
        <v>27773</v>
      </c>
      <c r="L18" s="19">
        <v>6631</v>
      </c>
      <c r="M18" s="19">
        <v>3000</v>
      </c>
      <c r="N18" s="19"/>
      <c r="O18" s="35">
        <v>35933</v>
      </c>
      <c r="P18" s="19">
        <v>27999</v>
      </c>
      <c r="Q18" s="19">
        <v>7005</v>
      </c>
      <c r="R18" s="19">
        <v>929</v>
      </c>
      <c r="S18" s="19"/>
      <c r="T18" s="33">
        <v>16822</v>
      </c>
      <c r="U18" s="28">
        <v>19111</v>
      </c>
    </row>
    <row r="19" spans="1:21" ht="14.25">
      <c r="A19" s="13">
        <v>15</v>
      </c>
      <c r="B19" s="20" t="s">
        <v>23</v>
      </c>
      <c r="C19" s="36">
        <v>928</v>
      </c>
      <c r="D19" s="21"/>
      <c r="E19" s="21"/>
      <c r="F19" s="21">
        <v>928</v>
      </c>
      <c r="G19" s="21"/>
      <c r="H19" s="21">
        <f aca="true" t="shared" si="2" ref="H19:H26">C19</f>
        <v>928</v>
      </c>
      <c r="I19" s="21"/>
      <c r="J19" s="36">
        <v>230</v>
      </c>
      <c r="K19" s="21"/>
      <c r="L19" s="21"/>
      <c r="M19" s="21">
        <v>230</v>
      </c>
      <c r="N19" s="21"/>
      <c r="O19" s="36">
        <v>434</v>
      </c>
      <c r="P19" s="21"/>
      <c r="Q19" s="21"/>
      <c r="R19" s="21">
        <v>434</v>
      </c>
      <c r="S19" s="21"/>
      <c r="T19" s="21">
        <v>434</v>
      </c>
      <c r="U19" s="39"/>
    </row>
    <row r="20" spans="1:21" ht="42.75">
      <c r="A20" s="16">
        <v>16</v>
      </c>
      <c r="B20" s="26" t="s">
        <v>24</v>
      </c>
      <c r="C20" s="36">
        <v>1000</v>
      </c>
      <c r="D20" s="21"/>
      <c r="E20" s="21"/>
      <c r="F20" s="21">
        <v>1000</v>
      </c>
      <c r="G20" s="21"/>
      <c r="H20" s="21">
        <f t="shared" si="2"/>
        <v>1000</v>
      </c>
      <c r="I20" s="21"/>
      <c r="J20" s="36">
        <v>1000</v>
      </c>
      <c r="K20" s="21"/>
      <c r="L20" s="21"/>
      <c r="M20" s="21">
        <v>1000</v>
      </c>
      <c r="N20" s="21"/>
      <c r="O20" s="36">
        <v>111</v>
      </c>
      <c r="P20" s="21"/>
      <c r="Q20" s="21"/>
      <c r="R20" s="21">
        <v>111</v>
      </c>
      <c r="S20" s="21"/>
      <c r="T20" s="21">
        <v>111</v>
      </c>
      <c r="U20" s="29"/>
    </row>
    <row r="21" spans="1:21" ht="14.25">
      <c r="A21" s="13">
        <v>17</v>
      </c>
      <c r="B21" s="26" t="s">
        <v>25</v>
      </c>
      <c r="C21" s="36">
        <v>21964</v>
      </c>
      <c r="D21" s="21"/>
      <c r="E21" s="21"/>
      <c r="F21" s="21"/>
      <c r="G21" s="21">
        <v>21964</v>
      </c>
      <c r="H21" s="21">
        <f t="shared" si="2"/>
        <v>21964</v>
      </c>
      <c r="I21" s="21"/>
      <c r="J21" s="36">
        <v>21964</v>
      </c>
      <c r="K21" s="21"/>
      <c r="L21" s="21"/>
      <c r="M21" s="21"/>
      <c r="N21" s="21">
        <v>21964</v>
      </c>
      <c r="O21" s="36"/>
      <c r="P21" s="21"/>
      <c r="Q21" s="21"/>
      <c r="R21" s="21"/>
      <c r="S21" s="21"/>
      <c r="T21" s="21"/>
      <c r="U21" s="29"/>
    </row>
    <row r="22" spans="1:21" ht="14.25">
      <c r="A22" s="13">
        <v>18</v>
      </c>
      <c r="B22" s="26" t="s">
        <v>26</v>
      </c>
      <c r="C22" s="36">
        <v>22000</v>
      </c>
      <c r="D22" s="21"/>
      <c r="E22" s="21"/>
      <c r="F22" s="21"/>
      <c r="G22" s="21">
        <v>22000</v>
      </c>
      <c r="H22" s="21">
        <f t="shared" si="2"/>
        <v>22000</v>
      </c>
      <c r="I22" s="21"/>
      <c r="J22" s="36">
        <v>15838</v>
      </c>
      <c r="K22" s="21"/>
      <c r="L22" s="21"/>
      <c r="M22" s="21"/>
      <c r="N22" s="21">
        <v>15838</v>
      </c>
      <c r="O22" s="36">
        <v>15838</v>
      </c>
      <c r="P22" s="21"/>
      <c r="Q22" s="21"/>
      <c r="R22" s="21"/>
      <c r="S22" s="21">
        <v>15838</v>
      </c>
      <c r="T22" s="21">
        <v>15838</v>
      </c>
      <c r="U22" s="29"/>
    </row>
    <row r="23" spans="1:21" ht="28.5">
      <c r="A23" s="13">
        <v>19</v>
      </c>
      <c r="B23" s="26" t="s">
        <v>27</v>
      </c>
      <c r="C23" s="36">
        <v>145000</v>
      </c>
      <c r="D23" s="21"/>
      <c r="E23" s="21"/>
      <c r="F23" s="21">
        <v>145000</v>
      </c>
      <c r="G23" s="21"/>
      <c r="H23" s="21">
        <f t="shared" si="2"/>
        <v>145000</v>
      </c>
      <c r="I23" s="21"/>
      <c r="J23" s="36">
        <v>96976</v>
      </c>
      <c r="K23" s="21"/>
      <c r="L23" s="21"/>
      <c r="M23" s="21"/>
      <c r="N23" s="21">
        <v>96976</v>
      </c>
      <c r="O23" s="36">
        <v>96976</v>
      </c>
      <c r="P23" s="21"/>
      <c r="Q23" s="21"/>
      <c r="R23" s="21"/>
      <c r="S23" s="21">
        <v>96976</v>
      </c>
      <c r="T23" s="21">
        <v>96976</v>
      </c>
      <c r="U23" s="29"/>
    </row>
    <row r="24" spans="1:21" ht="14.25">
      <c r="A24" s="13">
        <v>20</v>
      </c>
      <c r="B24" s="26" t="s">
        <v>28</v>
      </c>
      <c r="C24" s="36">
        <v>7000</v>
      </c>
      <c r="D24" s="21"/>
      <c r="E24" s="21"/>
      <c r="F24" s="21">
        <v>7000</v>
      </c>
      <c r="G24" s="21"/>
      <c r="H24" s="21">
        <f t="shared" si="2"/>
        <v>7000</v>
      </c>
      <c r="I24" s="21"/>
      <c r="J24" s="36">
        <v>7000</v>
      </c>
      <c r="K24" s="21"/>
      <c r="L24" s="21"/>
      <c r="M24" s="21">
        <v>7000</v>
      </c>
      <c r="N24" s="21"/>
      <c r="O24" s="36">
        <v>4298</v>
      </c>
      <c r="P24" s="21"/>
      <c r="Q24" s="21"/>
      <c r="R24" s="21">
        <v>4298</v>
      </c>
      <c r="S24" s="21"/>
      <c r="T24" s="21">
        <v>4298</v>
      </c>
      <c r="U24" s="29"/>
    </row>
    <row r="25" spans="1:21" ht="14.25">
      <c r="A25" s="13">
        <v>21</v>
      </c>
      <c r="B25" s="26" t="s">
        <v>29</v>
      </c>
      <c r="C25" s="36">
        <v>2200</v>
      </c>
      <c r="D25" s="21"/>
      <c r="E25" s="21"/>
      <c r="F25" s="21">
        <v>2200</v>
      </c>
      <c r="G25" s="21"/>
      <c r="H25" s="21">
        <f t="shared" si="2"/>
        <v>2200</v>
      </c>
      <c r="I25" s="21"/>
      <c r="J25" s="36">
        <v>2200</v>
      </c>
      <c r="K25" s="21"/>
      <c r="L25" s="21"/>
      <c r="M25" s="21">
        <v>2200</v>
      </c>
      <c r="N25" s="21"/>
      <c r="O25" s="36">
        <v>1689</v>
      </c>
      <c r="P25" s="21"/>
      <c r="Q25" s="21"/>
      <c r="R25" s="21">
        <v>1689</v>
      </c>
      <c r="S25" s="21"/>
      <c r="T25" s="21">
        <v>1689</v>
      </c>
      <c r="U25" s="29"/>
    </row>
    <row r="26" spans="1:21" ht="14.25">
      <c r="A26" s="43">
        <v>22</v>
      </c>
      <c r="B26" s="26" t="s">
        <v>30</v>
      </c>
      <c r="C26" s="36">
        <v>9600</v>
      </c>
      <c r="D26" s="21"/>
      <c r="E26" s="21"/>
      <c r="F26" s="21">
        <v>9600</v>
      </c>
      <c r="G26" s="21"/>
      <c r="H26" s="21">
        <f t="shared" si="2"/>
        <v>9600</v>
      </c>
      <c r="I26" s="21"/>
      <c r="J26" s="36">
        <v>9600</v>
      </c>
      <c r="K26" s="21"/>
      <c r="L26" s="21"/>
      <c r="M26" s="21">
        <v>9600</v>
      </c>
      <c r="N26" s="21"/>
      <c r="O26" s="36">
        <v>7780</v>
      </c>
      <c r="P26" s="21"/>
      <c r="Q26" s="21"/>
      <c r="R26" s="21">
        <v>7780</v>
      </c>
      <c r="S26" s="21"/>
      <c r="T26" s="21">
        <v>7780</v>
      </c>
      <c r="U26" s="21"/>
    </row>
    <row r="27" spans="1:21" ht="15" thickBot="1">
      <c r="A27" s="43">
        <v>28</v>
      </c>
      <c r="B27" s="27" t="s">
        <v>38</v>
      </c>
      <c r="C27" s="37"/>
      <c r="D27" s="23"/>
      <c r="E27" s="23"/>
      <c r="F27" s="23"/>
      <c r="G27" s="23"/>
      <c r="H27" s="23"/>
      <c r="I27" s="23"/>
      <c r="J27" s="37">
        <v>1000</v>
      </c>
      <c r="K27" s="23"/>
      <c r="L27" s="23"/>
      <c r="M27" s="23"/>
      <c r="N27" s="23">
        <v>1000</v>
      </c>
      <c r="O27" s="37">
        <v>1000</v>
      </c>
      <c r="P27" s="23"/>
      <c r="Q27" s="23"/>
      <c r="R27" s="23"/>
      <c r="S27" s="23">
        <v>1000</v>
      </c>
      <c r="T27" s="23"/>
      <c r="U27" s="23">
        <v>1000</v>
      </c>
    </row>
    <row r="28" spans="1:23" s="4" customFormat="1" ht="15.75" thickBot="1">
      <c r="A28" s="12"/>
      <c r="B28" s="24" t="s">
        <v>31</v>
      </c>
      <c r="C28" s="38">
        <f>SUM(C17:C27)</f>
        <v>271519</v>
      </c>
      <c r="D28" s="25">
        <f>SUM(D17:D27)</f>
        <v>25370</v>
      </c>
      <c r="E28" s="25">
        <f aca="true" t="shared" si="3" ref="E28:U28">SUM(E17:E27)</f>
        <v>6847</v>
      </c>
      <c r="F28" s="25">
        <f t="shared" si="3"/>
        <v>189758</v>
      </c>
      <c r="G28" s="25">
        <f t="shared" si="3"/>
        <v>49544</v>
      </c>
      <c r="H28" s="25">
        <f t="shared" si="3"/>
        <v>237444</v>
      </c>
      <c r="I28" s="25">
        <f t="shared" si="3"/>
        <v>34075</v>
      </c>
      <c r="J28" s="38">
        <f t="shared" si="3"/>
        <v>232018</v>
      </c>
      <c r="K28" s="25">
        <f t="shared" si="3"/>
        <v>28863</v>
      </c>
      <c r="L28" s="25">
        <f t="shared" si="3"/>
        <v>6941</v>
      </c>
      <c r="M28" s="25">
        <f t="shared" si="3"/>
        <v>47660</v>
      </c>
      <c r="N28" s="25">
        <f t="shared" si="3"/>
        <v>148554</v>
      </c>
      <c r="O28" s="38">
        <f t="shared" si="3"/>
        <v>196249</v>
      </c>
      <c r="P28" s="25">
        <f t="shared" si="3"/>
        <v>30790</v>
      </c>
      <c r="Q28" s="25">
        <f t="shared" si="3"/>
        <v>7664</v>
      </c>
      <c r="R28" s="25">
        <f t="shared" si="3"/>
        <v>33373</v>
      </c>
      <c r="S28" s="25">
        <f t="shared" si="3"/>
        <v>124422</v>
      </c>
      <c r="T28" s="25">
        <f t="shared" si="3"/>
        <v>156056</v>
      </c>
      <c r="U28" s="25">
        <f t="shared" si="3"/>
        <v>40193</v>
      </c>
      <c r="V28"/>
      <c r="W28"/>
    </row>
  </sheetData>
  <sheetProtection selectLockedCells="1" selectUnlockedCells="1"/>
  <mergeCells count="15">
    <mergeCell ref="J2:J3"/>
    <mergeCell ref="K2:N2"/>
    <mergeCell ref="D1:I1"/>
    <mergeCell ref="A2:A3"/>
    <mergeCell ref="B2:B3"/>
    <mergeCell ref="D2:G2"/>
    <mergeCell ref="C2:C3"/>
    <mergeCell ref="H2:H3"/>
    <mergeCell ref="I2:I3"/>
    <mergeCell ref="T2:T3"/>
    <mergeCell ref="U2:U3"/>
    <mergeCell ref="P1:U1"/>
    <mergeCell ref="P2:S2"/>
    <mergeCell ref="K1:N1"/>
    <mergeCell ref="O1:O3"/>
  </mergeCells>
  <printOptions gridLines="1" horizontalCentered="1"/>
  <pageMargins left="0.1968503937007874" right="0.1968503937007874" top="1.968503937007874" bottom="0.6299212598425197" header="0.5511811023622047" footer="0.5118110236220472"/>
  <pageSetup horizontalDpi="600" verticalDpi="600" orientation="landscape" paperSize="9" scale="59" r:id="rId1"/>
  <headerFooter alignWithMargins="0">
    <oddHeader>&amp;LPásztó Városi Önkormányzat&amp;C&amp;"Arial,Félkövér"&amp;11Városi Önkormányzat egyéb kiadásai
2015. évi költségvetéshez&amp;R15. melléklet a .../2016. (......) önkormányzati rendelethez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2016-04-26T06:20:52Z</cp:lastPrinted>
  <dcterms:modified xsi:type="dcterms:W3CDTF">2016-04-28T13:38:07Z</dcterms:modified>
  <cp:category/>
  <cp:version/>
  <cp:contentType/>
  <cp:contentStatus/>
</cp:coreProperties>
</file>