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070" activeTab="0"/>
  </bookViews>
  <sheets>
    <sheet name="2014.év kv.10.mell.többéves 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<sst xmlns="http://schemas.openxmlformats.org/spreadsheetml/2006/main" count="34" uniqueCount="34">
  <si>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K I M U T A T Á S </t>
  </si>
  <si>
    <t>az Önkormányzat többéves kihatással járó</t>
  </si>
  <si>
    <t>ezer Ft-ban</t>
  </si>
  <si>
    <t>A feladat megnevezése</t>
  </si>
  <si>
    <t>Előirányzat</t>
  </si>
  <si>
    <t>Felhalmozási célú kiadások</t>
  </si>
  <si>
    <t>Életjáradéki szerződésekre vállalt kötelezettség</t>
  </si>
  <si>
    <t>Felújítás</t>
  </si>
  <si>
    <t>Felhalmozási bevételek</t>
  </si>
  <si>
    <t>Működési célú kiadások</t>
  </si>
  <si>
    <t>Ward Mária Általános Iskola támogatása</t>
  </si>
  <si>
    <t>Működési bevételek</t>
  </si>
  <si>
    <t>döntéseiről és azok pénzügyi vonzatáról</t>
  </si>
  <si>
    <t>Dolgozók lakásépítésére,vásárlására folyósított kölcsönök megtérülése</t>
  </si>
  <si>
    <t>Önkormányzat helyi lakásépítési és vásárlási támogatás megtérülése</t>
  </si>
  <si>
    <t>Felhalmozási célú kiadások összesen:</t>
  </si>
  <si>
    <t>Felhalmozási célú bevételek összesen:</t>
  </si>
  <si>
    <t>Működési célú kiadások összesen:</t>
  </si>
  <si>
    <t>Működési célú bevételek összesen:</t>
  </si>
  <si>
    <t>Önkormányzat lakások értékesítése</t>
  </si>
  <si>
    <t>100 %-os önkormányzati tulajdonú ing-ban kazánház felújítása</t>
  </si>
  <si>
    <t>2014.</t>
  </si>
  <si>
    <t>10.sz.melléklet</t>
  </si>
  <si>
    <t>Közutak fenntartása</t>
  </si>
  <si>
    <t>2015.</t>
  </si>
  <si>
    <t>2016.</t>
  </si>
  <si>
    <t>Szent István mélygarázs vételár hátralék</t>
  </si>
  <si>
    <t>Társaházak támogatása</t>
  </si>
  <si>
    <t xml:space="preserve">    Pályázat kerékpár tároló elhelyezésére</t>
  </si>
  <si>
    <t xml:space="preserve">    Zöldpályázat belső udvarokhoz</t>
  </si>
  <si>
    <t>Asztalitenisz és úszásoktatás támogatása</t>
  </si>
  <si>
    <t>Szervita tér felszinének rendezése</t>
  </si>
  <si>
    <t>Egyetem tér megújítása</t>
  </si>
  <si>
    <t>Belgrád rkp.27. alatt létesítendő nyugdíjas és turisztikai központ kialakítása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</si>
</sst>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0" fontId="6" fillId="0" borderId="36" xfId="0" applyFont="1" applyFill="1" applyBorder="1" applyAlignment="1">
      <alignment vertical="center" wrapText="1"/>
    </xf>
    <xf numFmtId="3" fontId="6" fillId="0" borderId="37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0" fontId="6" fillId="0" borderId="40" xfId="0" applyFont="1" applyFill="1" applyBorder="1" applyAlignment="1">
      <alignment vertical="center" wrapText="1"/>
    </xf>
    <xf numFmtId="3" fontId="6" fillId="0" borderId="40" xfId="0" applyNumberFormat="1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6" xfId="0" applyFont="1" applyBorder="1" applyAlignment="1">
      <alignment/>
    </xf>
    <xf numFmtId="0" fontId="6" fillId="0" borderId="46" xfId="0" applyFont="1" applyFill="1" applyBorder="1" applyAlignment="1">
      <alignment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60.125" style="1" customWidth="1"/>
    <col min="2" max="2" width="12.125" style="1" customWidth="1"/>
    <col min="3" max="3" width="10.75390625" style="1" customWidth="1"/>
    <col min="4" max="16384" width="9.125" style="1" customWidth="1"/>
  </cols>
  <sheetData>
    <row r="2" spans="2:4" ht="12.75">
      <c r="B2" s="56" t="s">
        <v>22</v>
      </c>
      <c r="C2" s="56"/>
      <c r="D2" s="56"/>
    </row>
    <row r="3" spans="1:5" ht="13.5" customHeight="1">
      <c r="A3" s="55" t="s">
        <v>0</v>
      </c>
      <c r="B3" s="55"/>
      <c r="C3" s="55"/>
      <c r="D3" s="55"/>
      <c r="E3" s="55"/>
    </row>
    <row r="4" spans="1:3" ht="8.25" customHeight="1">
      <c r="A4" s="2"/>
      <c r="B4" s="2"/>
      <c r="C4" s="2"/>
    </row>
    <row r="5" spans="1:5" ht="15.75">
      <c r="A5" s="55" t="s">
        <v>1</v>
      </c>
      <c r="B5" s="55"/>
      <c r="C5" s="55"/>
      <c r="D5" s="55"/>
      <c r="E5" s="55"/>
    </row>
    <row r="6" spans="1:5" ht="14.25" customHeight="1">
      <c r="A6" s="55" t="s">
        <v>12</v>
      </c>
      <c r="B6" s="55"/>
      <c r="C6" s="55"/>
      <c r="D6" s="55"/>
      <c r="E6" s="55"/>
    </row>
    <row r="7" ht="12" customHeight="1" thickBot="1">
      <c r="D7" s="3" t="s">
        <v>2</v>
      </c>
    </row>
    <row r="8" spans="1:4" ht="13.5" thickBot="1">
      <c r="A8" s="51" t="s">
        <v>3</v>
      </c>
      <c r="B8" s="52" t="s">
        <v>4</v>
      </c>
      <c r="C8" s="53"/>
      <c r="D8" s="54"/>
    </row>
    <row r="9" spans="1:4" ht="13.5" thickBot="1">
      <c r="A9" s="51"/>
      <c r="B9" s="4" t="s">
        <v>21</v>
      </c>
      <c r="C9" s="5" t="s">
        <v>24</v>
      </c>
      <c r="D9" s="5" t="s">
        <v>25</v>
      </c>
    </row>
    <row r="10" spans="1:4" ht="12.75">
      <c r="A10" s="6" t="s">
        <v>5</v>
      </c>
      <c r="B10" s="7"/>
      <c r="C10" s="8"/>
      <c r="D10" s="9"/>
    </row>
    <row r="11" spans="1:4" ht="12" customHeight="1">
      <c r="A11" s="10" t="s">
        <v>6</v>
      </c>
      <c r="B11" s="11">
        <v>53816</v>
      </c>
      <c r="C11" s="12">
        <v>10000</v>
      </c>
      <c r="D11" s="13">
        <v>10000</v>
      </c>
    </row>
    <row r="12" spans="1:4" ht="12.75">
      <c r="A12" s="10" t="s">
        <v>10</v>
      </c>
      <c r="B12" s="11">
        <v>10000</v>
      </c>
      <c r="C12" s="12">
        <v>10000</v>
      </c>
      <c r="D12" s="13">
        <v>10000</v>
      </c>
    </row>
    <row r="13" spans="1:4" ht="12.75">
      <c r="A13" s="10" t="s">
        <v>26</v>
      </c>
      <c r="B13" s="12"/>
      <c r="C13" s="12">
        <v>13105</v>
      </c>
      <c r="D13" s="13">
        <v>13105</v>
      </c>
    </row>
    <row r="14" spans="1:4" ht="12.75">
      <c r="A14" s="50" t="s">
        <v>31</v>
      </c>
      <c r="B14" s="11">
        <v>205786</v>
      </c>
      <c r="C14" s="12">
        <v>314961</v>
      </c>
      <c r="D14" s="13"/>
    </row>
    <row r="15" spans="1:4" ht="12.75">
      <c r="A15" s="50" t="s">
        <v>32</v>
      </c>
      <c r="B15" s="11">
        <v>56094</v>
      </c>
      <c r="C15" s="12">
        <v>100000</v>
      </c>
      <c r="D15" s="13"/>
    </row>
    <row r="16" spans="1:4" ht="12.75">
      <c r="A16" s="49" t="s">
        <v>33</v>
      </c>
      <c r="B16" s="11">
        <v>629862</v>
      </c>
      <c r="C16" s="12">
        <v>120000</v>
      </c>
      <c r="D16" s="13"/>
    </row>
    <row r="17" spans="1:4" ht="12.75">
      <c r="A17" s="10" t="s">
        <v>27</v>
      </c>
      <c r="B17" s="11"/>
      <c r="C17" s="12"/>
      <c r="D17" s="13"/>
    </row>
    <row r="18" spans="1:4" ht="12.75">
      <c r="A18" s="10" t="s">
        <v>28</v>
      </c>
      <c r="B18" s="11"/>
      <c r="C18" s="12">
        <v>10000</v>
      </c>
      <c r="D18" s="13"/>
    </row>
    <row r="19" spans="1:4" ht="12.75">
      <c r="A19" s="10" t="s">
        <v>29</v>
      </c>
      <c r="B19" s="11"/>
      <c r="C19" s="12">
        <v>15000</v>
      </c>
      <c r="D19" s="13"/>
    </row>
    <row r="20" spans="1:4" ht="12.75">
      <c r="A20" s="6" t="s">
        <v>7</v>
      </c>
      <c r="B20" s="11"/>
      <c r="C20" s="12"/>
      <c r="D20" s="13"/>
    </row>
    <row r="21" spans="1:4" ht="12.75">
      <c r="A21" s="10" t="s">
        <v>20</v>
      </c>
      <c r="B21" s="11">
        <v>54219</v>
      </c>
      <c r="C21" s="12">
        <v>34445</v>
      </c>
      <c r="D21" s="13">
        <v>0</v>
      </c>
    </row>
    <row r="22" spans="1:4" ht="13.5" thickBot="1">
      <c r="A22" s="14"/>
      <c r="B22" s="15"/>
      <c r="C22" s="16"/>
      <c r="D22" s="17"/>
    </row>
    <row r="23" spans="1:4" ht="13.5" thickBot="1">
      <c r="A23" s="18" t="s">
        <v>15</v>
      </c>
      <c r="B23" s="19">
        <f>SUM(B11:B22)</f>
        <v>1009777</v>
      </c>
      <c r="C23" s="20">
        <f>SUM(C11:C22)</f>
        <v>627511</v>
      </c>
      <c r="D23" s="21">
        <f>SUM(D11:D22)</f>
        <v>33105</v>
      </c>
    </row>
    <row r="24" spans="1:4" ht="12.75">
      <c r="A24" s="22"/>
      <c r="B24" s="23"/>
      <c r="C24" s="24"/>
      <c r="D24" s="9"/>
    </row>
    <row r="25" spans="1:4" ht="12.75">
      <c r="A25" s="6" t="s">
        <v>8</v>
      </c>
      <c r="B25" s="25"/>
      <c r="C25" s="26"/>
      <c r="D25" s="13"/>
    </row>
    <row r="26" spans="1:4" ht="12.75">
      <c r="A26" s="10" t="s">
        <v>13</v>
      </c>
      <c r="B26" s="11">
        <f>19845+960</f>
        <v>20805</v>
      </c>
      <c r="C26" s="12">
        <v>22491</v>
      </c>
      <c r="D26" s="13">
        <v>22491</v>
      </c>
    </row>
    <row r="27" spans="1:4" ht="12.75">
      <c r="A27" s="10" t="s">
        <v>14</v>
      </c>
      <c r="B27" s="11">
        <v>3003</v>
      </c>
      <c r="C27" s="12">
        <v>2461</v>
      </c>
      <c r="D27" s="13">
        <v>2118</v>
      </c>
    </row>
    <row r="28" spans="1:4" ht="12.75">
      <c r="A28" s="10" t="s">
        <v>19</v>
      </c>
      <c r="B28" s="11">
        <v>97352</v>
      </c>
      <c r="C28" s="12">
        <v>97352</v>
      </c>
      <c r="D28" s="13">
        <v>97352</v>
      </c>
    </row>
    <row r="29" spans="1:4" ht="13.5" thickBot="1">
      <c r="A29" s="27"/>
      <c r="B29" s="15"/>
      <c r="C29" s="28"/>
      <c r="D29" s="17"/>
    </row>
    <row r="30" spans="1:4" ht="13.5" thickBot="1">
      <c r="A30" s="18" t="s">
        <v>16</v>
      </c>
      <c r="B30" s="29">
        <f>SUM(B26:B28)</f>
        <v>121160</v>
      </c>
      <c r="C30" s="30">
        <f>SUM(C26:C28)</f>
        <v>122304</v>
      </c>
      <c r="D30" s="31">
        <f>SUM(D26:D28)</f>
        <v>121961</v>
      </c>
    </row>
    <row r="31" spans="1:4" ht="12.75">
      <c r="A31" s="22"/>
      <c r="B31" s="32"/>
      <c r="C31" s="24"/>
      <c r="D31" s="33"/>
    </row>
    <row r="32" spans="1:4" ht="12.75">
      <c r="A32" s="6" t="s">
        <v>9</v>
      </c>
      <c r="B32" s="25"/>
      <c r="C32" s="26"/>
      <c r="D32" s="34"/>
    </row>
    <row r="33" spans="1:4" ht="12.75">
      <c r="A33" s="35" t="s">
        <v>23</v>
      </c>
      <c r="B33" s="36">
        <v>500000</v>
      </c>
      <c r="C33" s="37">
        <v>635000</v>
      </c>
      <c r="D33" s="38">
        <v>635000</v>
      </c>
    </row>
    <row r="34" spans="1:4" ht="13.5" thickBot="1">
      <c r="A34" s="39" t="s">
        <v>30</v>
      </c>
      <c r="B34" s="40"/>
      <c r="C34" s="40">
        <f>21468+2660</f>
        <v>24128</v>
      </c>
      <c r="D34" s="40"/>
    </row>
    <row r="35" spans="1:4" ht="13.5" thickBot="1">
      <c r="A35" s="41" t="s">
        <v>17</v>
      </c>
      <c r="B35" s="42">
        <f>SUM(B12:B33)</f>
        <v>2708058</v>
      </c>
      <c r="C35" s="43">
        <f>SUM(C12:C33)</f>
        <v>2124630</v>
      </c>
      <c r="D35" s="44">
        <f>SUM(D12:D33)</f>
        <v>935132</v>
      </c>
    </row>
    <row r="36" spans="1:4" ht="12.75">
      <c r="A36" s="22"/>
      <c r="B36" s="32"/>
      <c r="C36" s="24"/>
      <c r="D36" s="9"/>
    </row>
    <row r="37" spans="1:4" ht="12.75">
      <c r="A37" s="6" t="s">
        <v>11</v>
      </c>
      <c r="B37" s="25"/>
      <c r="C37" s="26"/>
      <c r="D37" s="13"/>
    </row>
    <row r="38" spans="1:4" ht="12.75">
      <c r="A38" s="10"/>
      <c r="B38" s="11"/>
      <c r="C38" s="12"/>
      <c r="D38" s="13"/>
    </row>
    <row r="39" spans="1:4" ht="13.5" thickBot="1">
      <c r="A39" s="14"/>
      <c r="B39" s="45"/>
      <c r="C39" s="46"/>
      <c r="D39" s="17"/>
    </row>
    <row r="40" spans="1:4" ht="13.5" thickBot="1">
      <c r="A40" s="47" t="s">
        <v>18</v>
      </c>
      <c r="B40" s="19">
        <f>SUM(B38:B39)</f>
        <v>0</v>
      </c>
      <c r="C40" s="20">
        <f>SUM(C38:C39)</f>
        <v>0</v>
      </c>
      <c r="D40" s="21">
        <f>SUM(D38:D39)</f>
        <v>0</v>
      </c>
    </row>
    <row r="41" spans="1:3" ht="12.75">
      <c r="A41" s="48"/>
      <c r="B41" s="48"/>
      <c r="C41" s="48"/>
    </row>
  </sheetData>
  <sheetProtection/>
  <mergeCells count="6">
    <mergeCell ref="A8:A9"/>
    <mergeCell ref="B8:D8"/>
    <mergeCell ref="A3:E3"/>
    <mergeCell ref="A5:E5"/>
    <mergeCell ref="A6:E6"/>
    <mergeCell ref="B2:D2"/>
  </mergeCells>
  <printOptions horizontalCentered="1" verticalCentered="1"/>
  <pageMargins left="0.61" right="0.15748031496062992" top="0.24" bottom="3.29" header="0.15748031496062992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2015-01-26T14:56:48Z</cp:lastPrinted>
  <dcterms:created xsi:type="dcterms:W3CDTF">2010-02-03T15:46:25Z</dcterms:created>
  <dcterms:modified xsi:type="dcterms:W3CDTF">2015-02-02T07:41:17Z</dcterms:modified>
  <cp:category/>
  <cp:version/>
  <cp:contentType/>
  <cp:contentStatus/>
</cp:coreProperties>
</file>