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3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i, kiadása." sheetId="8" r:id="rId8"/>
    <sheet name="9. felújítás" sheetId="9" r:id="rId9"/>
    <sheet name="10.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közvetett támogatások" sheetId="18" r:id="rId18"/>
    <sheet name="19. egyéb működési tám" sheetId="19" r:id="rId19"/>
  </sheets>
  <definedNames/>
  <calcPr fullCalcOnLoad="1"/>
</workbook>
</file>

<file path=xl/sharedStrings.xml><?xml version="1.0" encoding="utf-8"?>
<sst xmlns="http://schemas.openxmlformats.org/spreadsheetml/2006/main" count="1142" uniqueCount="691">
  <si>
    <t xml:space="preserve">         011130 - Igazgatási tevékenység</t>
  </si>
  <si>
    <t>Batéi Közös Önkormányzati Hivatal bevételei és Kiadásai</t>
  </si>
  <si>
    <t>Vízműnél értéknövelő felújítások</t>
  </si>
  <si>
    <t>Konditerem felújítása</t>
  </si>
  <si>
    <t>Petőfi utcai Kereszt felújítása</t>
  </si>
  <si>
    <t>zárolás 2014.06.30-ig</t>
  </si>
  <si>
    <t>Teleházra</t>
  </si>
  <si>
    <t>Start mezőgazdasági</t>
  </si>
  <si>
    <t>Soszám</t>
  </si>
  <si>
    <t>D.</t>
  </si>
  <si>
    <t>G.</t>
  </si>
  <si>
    <t>Szabadidő és sportszövetség</t>
  </si>
  <si>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</si>
  <si>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</si>
  <si>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</si>
  <si>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</si>
  <si>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</si>
  <si>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</si>
  <si>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</si>
  <si>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</si>
  <si>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</si>
  <si>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</si>
  <si>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</si>
  <si>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</si>
  <si>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</si>
  <si>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</si>
  <si>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</si>
  <si>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</si>
  <si>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</si>
  <si>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</si>
  <si>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</si>
  <si>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</si>
  <si>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</si>
  <si>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</si>
  <si>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</si>
  <si>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</si>
  <si>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</si>
  <si>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</si>
  <si>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</si>
  <si>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</si>
  <si>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</si>
  <si>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</si>
  <si>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</si>
  <si>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</si>
  <si>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</si>
  <si>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</si>
  <si>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</si>
  <si>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</si>
  <si>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</si>
  <si>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</si>
  <si>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</si>
  <si>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</si>
  <si>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</si>
  <si>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</si>
  <si>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</si>
  <si>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</si>
  <si>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</si>
  <si>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</si>
  <si>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</si>
  <si>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</si>
  <si>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</si>
  <si>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</si>
  <si>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</si>
  <si>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</si>
  <si>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</si>
  <si>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</si>
  <si>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</si>
  <si>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</si>
  <si>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</si>
  <si>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</si>
  <si>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</si>
  <si>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</si>
  <si>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</si>
  <si>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</si>
  <si>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</si>
  <si>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</si>
  <si>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</si>
  <si>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</si>
  <si>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</si>
  <si>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</si>
  <si>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</si>
  <si>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</si>
  <si>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</si>
  <si>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</si>
  <si>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</si>
  <si>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</si>
  <si>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</si>
  <si>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</si>
  <si>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</si>
  <si>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</si>
  <si>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</si>
  <si>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</si>
  <si>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</si>
  <si>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</si>
  <si>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</si>
  <si>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</si>
  <si>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</si>
  <si>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</si>
  <si>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</si>
  <si>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</si>
  <si>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</si>
  <si>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</si>
  <si>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</si>
  <si>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</si>
  <si>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</si>
  <si>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</si>
  <si>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</si>
  <si>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</si>
  <si>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</si>
  <si>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</si>
  <si>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</si>
  <si>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</si>
  <si>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</si>
  <si>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</si>
  <si>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</si>
  <si>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</si>
  <si>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</si>
  <si>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</si>
  <si>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</si>
  <si>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</si>
  <si>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</si>
  <si>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</si>
  <si>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</si>
  <si>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</si>
  <si>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</si>
  <si>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</si>
  <si>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ellátotak pénzbeli juttatásai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</si>
  <si>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</si>
  <si>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</si>
  <si>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</si>
  <si>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</si>
  <si>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</si>
  <si>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</si>
  <si>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</si>
  <si>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</si>
  <si>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</si>
  <si>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</si>
  <si>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</si>
  <si>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</si>
  <si>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</si>
  <si>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Helyi egyesületeknek</t>
  </si>
  <si>
    <t xml:space="preserve"> -Batéi Polgárőr Egyesület támogatása</t>
  </si>
  <si>
    <t>Efban-</t>
  </si>
  <si>
    <t>ÁH: belüli pénzesközátadások</t>
  </si>
  <si>
    <t>ÖSSZESEN</t>
  </si>
  <si>
    <t>Személyi kiadások</t>
  </si>
  <si>
    <t xml:space="preserve">Kiadások mindösszesen: </t>
  </si>
  <si>
    <t>Intézmény:</t>
  </si>
  <si>
    <t xml:space="preserve">Önkormányzat </t>
  </si>
  <si>
    <t>Igazgatási tevékenység</t>
  </si>
  <si>
    <t>Művelődési házak tev.</t>
  </si>
  <si>
    <t>Védőnői szolgálat</t>
  </si>
  <si>
    <t>Intézmény összesen:</t>
  </si>
  <si>
    <t>Mindösszesen:</t>
  </si>
  <si>
    <t>Város-, és községgazdálkodási sz.</t>
  </si>
  <si>
    <t>tervezett</t>
  </si>
  <si>
    <t>Feladatok</t>
  </si>
  <si>
    <t>Pénzforgalom nélküli kiadások</t>
  </si>
  <si>
    <t>Város- és Községgazdálkodás,Dologi kiadások</t>
  </si>
  <si>
    <t>eFt-ban</t>
  </si>
  <si>
    <t>KÖLCSÖNÖK, HITELEK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</si>
  <si>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</si>
  <si>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</si>
  <si>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</si>
  <si>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</si>
  <si>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 xml:space="preserve">              külön alkot egy címet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</si>
  <si>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</si>
  <si>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</si>
  <si>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</si>
  <si>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</si>
  <si>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</si>
  <si>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</si>
  <si>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</si>
  <si>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C</t>
  </si>
  <si>
    <t>D</t>
  </si>
  <si>
    <t xml:space="preserve">C. </t>
  </si>
  <si>
    <t xml:space="preserve">D. 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</si>
  <si>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</si>
  <si>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</si>
  <si>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</si>
  <si>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</si>
  <si>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</si>
  <si>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</si>
  <si>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</si>
  <si>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</si>
  <si>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</si>
  <si>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</si>
  <si>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</si>
  <si>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Egyéb működéi célú kiadások</t>
  </si>
  <si>
    <t>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</si>
  <si>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</si>
  <si>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</si>
  <si>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</si>
  <si>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</si>
  <si>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</si>
  <si>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</si>
  <si>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 xml:space="preserve">Önkormányzat kiadásai összesen: </t>
  </si>
  <si>
    <t>Kiadások mindösszesen: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</si>
  <si>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</si>
  <si>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</si>
  <si>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</si>
  <si>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</si>
  <si>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</si>
  <si>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Intézményi ber.</t>
  </si>
  <si>
    <t>felújítások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</si>
  <si>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</si>
  <si>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</si>
  <si>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</si>
  <si>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</si>
  <si>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</si>
  <si>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</si>
  <si>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</si>
  <si>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</si>
  <si>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összeg. </t>
  </si>
  <si>
    <t xml:space="preserve"> - Együtt a Batéi Ifjúsággal Egyesület</t>
  </si>
  <si>
    <t xml:space="preserve"> - Közművelődés és Hagyományőrző Egyesület </t>
  </si>
  <si>
    <t xml:space="preserve"> - Batéi Romák Egyesülete </t>
  </si>
  <si>
    <t xml:space="preserve"> - Esély Alapszolg. Központ Taszár </t>
  </si>
  <si>
    <t xml:space="preserve">  - Esély Központon belül Őszirózsák Ny. Klub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</si>
  <si>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</si>
  <si>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</si>
  <si>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</si>
  <si>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</si>
  <si>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</si>
  <si>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</si>
  <si>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</si>
  <si>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</si>
  <si>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</si>
  <si>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</si>
  <si>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</si>
  <si>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</si>
  <si>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</si>
  <si>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</si>
  <si>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</si>
  <si>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</si>
  <si>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</si>
  <si>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</si>
  <si>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</si>
  <si>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</si>
  <si>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</si>
  <si>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</si>
  <si>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</si>
  <si>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ei.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</si>
  <si>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</si>
  <si>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</si>
  <si>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</si>
  <si>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</si>
  <si>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</si>
  <si>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</si>
  <si>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</si>
  <si>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</si>
  <si>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</si>
  <si>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</si>
  <si>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</si>
  <si>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</si>
  <si>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</si>
  <si>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</si>
  <si>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</si>
  <si>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</si>
  <si>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</si>
  <si>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Önkormányzat összevontan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</si>
  <si>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</si>
  <si>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</si>
  <si>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</si>
  <si>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</si>
  <si>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</si>
  <si>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</si>
  <si>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</si>
  <si>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</si>
  <si>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</si>
  <si>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</si>
  <si>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 xml:space="preserve">                    - ebből a     Hivatal pm-a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</si>
  <si>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</si>
  <si>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</si>
  <si>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</si>
  <si>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</si>
  <si>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</si>
  <si>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</si>
  <si>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</si>
  <si>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</si>
  <si>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</si>
  <si>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</si>
  <si>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</si>
  <si>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</si>
  <si>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</si>
  <si>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</si>
  <si>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</si>
  <si>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</si>
  <si>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</si>
  <si>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</si>
  <si>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</si>
  <si>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</si>
  <si>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</si>
  <si>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</si>
  <si>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</si>
  <si>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</si>
  <si>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Hivatal</t>
  </si>
  <si>
    <t>Önkormányzat és költségvetési szervek költségvetési kiadásai, létszáma</t>
  </si>
  <si>
    <t>Önkormányzatnál</t>
  </si>
  <si>
    <t>Hivatalnál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</si>
  <si>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</si>
  <si>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</si>
  <si>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</si>
  <si>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</si>
  <si>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</si>
  <si>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 xml:space="preserve"> - működési pénzeszköz átadás (belső ellenőrzésre) </t>
  </si>
  <si>
    <t>össz</t>
  </si>
  <si>
    <t>Kötelező</t>
  </si>
  <si>
    <t>zárolás</t>
  </si>
  <si>
    <t>Foglalkoztatás módja- programonként</t>
  </si>
  <si>
    <t>1. Működési célú pénzmaradvány igénybevétele</t>
  </si>
  <si>
    <t xml:space="preserve"> - ebből előző évi pm-ból önkormányzati</t>
  </si>
  <si>
    <t>Támogatási kérelem nélkül hiánya</t>
  </si>
  <si>
    <t>Fejlesztési hitel fizetése tám. Megelőlegezési</t>
  </si>
  <si>
    <t>létszám</t>
  </si>
  <si>
    <t>Mindösszesen</t>
  </si>
  <si>
    <t>téli hosszú</t>
  </si>
  <si>
    <t>átlag fő/év</t>
  </si>
  <si>
    <t>BXC/12</t>
  </si>
  <si>
    <t>Nincs tervezve fejlesztési hitel felvétele, csak tám.megel</t>
  </si>
  <si>
    <t>Ft/fő</t>
  </si>
  <si>
    <t xml:space="preserve">II. Egyéb működési kiadásokon belül Áh. Kívülre átadott támogatások:   </t>
  </si>
  <si>
    <t>Munkaadói juttatások</t>
  </si>
  <si>
    <t>Személyi  juttatások</t>
  </si>
  <si>
    <t>Támogatások</t>
  </si>
  <si>
    <t>Állami támogatásból működési hiányra</t>
  </si>
  <si>
    <t>Közvetett és közvetlen támogatások   ft-ban</t>
  </si>
  <si>
    <t>egyéb nyújtott kedvezmény vagy kölcsön elengedésének összege</t>
  </si>
  <si>
    <t xml:space="preserve"> - gyermekétkeztetés támogatása - iskoláknak</t>
  </si>
  <si>
    <t>Batéi Közös Önkormányzati Hivatal 011130</t>
  </si>
  <si>
    <t xml:space="preserve"> Kormányzati funkciók és Szakfeladatok szerint</t>
  </si>
  <si>
    <t>Közhatalmi bevétel</t>
  </si>
  <si>
    <t>Bevételek kötelező, önként vállalt és államigazgatási feladatok megosztásában ezer forintban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</si>
  <si>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</si>
  <si>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</si>
  <si>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</si>
  <si>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</si>
  <si>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</si>
  <si>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</si>
  <si>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</si>
  <si>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</si>
  <si>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</si>
  <si>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</si>
  <si>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</si>
  <si>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</si>
  <si>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</si>
  <si>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</si>
  <si>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</si>
  <si>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</si>
  <si>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</si>
  <si>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</si>
  <si>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</si>
  <si>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</si>
  <si>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</si>
  <si>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</si>
  <si>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</si>
  <si>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</si>
  <si>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</si>
  <si>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</si>
  <si>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</si>
  <si>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</si>
  <si>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</si>
  <si>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</si>
  <si>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</si>
  <si>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</si>
  <si>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</si>
  <si>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</si>
  <si>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</si>
  <si>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</si>
  <si>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</si>
  <si>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</si>
  <si>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</si>
  <si>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</si>
  <si>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</si>
  <si>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</si>
  <si>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</si>
  <si>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</si>
  <si>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</si>
  <si>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</si>
  <si>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</si>
  <si>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</si>
  <si>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</si>
  <si>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</si>
  <si>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</si>
  <si>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</si>
  <si>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</si>
  <si>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</si>
  <si>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</si>
  <si>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</si>
  <si>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</si>
  <si>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</si>
  <si>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</si>
  <si>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</si>
  <si>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</si>
  <si>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</si>
  <si>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</si>
  <si>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</si>
  <si>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</si>
  <si>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</si>
  <si>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</si>
  <si>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</si>
  <si>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</si>
  <si>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</si>
  <si>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</si>
  <si>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</si>
  <si>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</si>
  <si>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</si>
  <si>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</si>
  <si>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</si>
  <si>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</si>
  <si>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</si>
  <si>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</si>
  <si>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</si>
  <si>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</si>
  <si>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</si>
  <si>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</si>
  <si>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</si>
  <si>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</si>
  <si>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</si>
  <si>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</si>
  <si>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</si>
  <si>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</si>
  <si>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</si>
  <si>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</si>
  <si>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</si>
  <si>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</si>
  <si>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</si>
  <si>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</si>
  <si>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</si>
  <si>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</si>
  <si>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</si>
  <si>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</si>
  <si>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</si>
  <si>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</si>
  <si>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</si>
  <si>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</si>
  <si>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</si>
  <si>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</si>
  <si>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</si>
  <si>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</si>
  <si>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</si>
  <si>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</si>
  <si>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</si>
  <si>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</si>
  <si>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</si>
  <si>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</si>
  <si>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</si>
  <si>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</si>
  <si>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</si>
  <si>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</si>
  <si>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</si>
  <si>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</si>
  <si>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</si>
  <si>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</si>
  <si>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</si>
  <si>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</si>
  <si>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</si>
  <si>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</si>
  <si>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</si>
  <si>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</si>
  <si>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</si>
  <si>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</si>
  <si>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</si>
  <si>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</si>
  <si>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</si>
  <si>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</si>
  <si>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</si>
  <si>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</si>
  <si>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</si>
  <si>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</si>
  <si>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</si>
  <si>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</si>
  <si>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</si>
  <si>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</si>
  <si>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</si>
  <si>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</si>
  <si>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</si>
  <si>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</si>
  <si>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</si>
  <si>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</si>
  <si>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</si>
  <si>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</si>
  <si>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</si>
  <si>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</si>
  <si>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</si>
  <si>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</si>
  <si>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</si>
  <si>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</si>
  <si>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</si>
  <si>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</si>
  <si>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</si>
  <si>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</si>
  <si>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</si>
  <si>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</si>
  <si>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</si>
  <si>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</si>
  <si>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</si>
  <si>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</si>
  <si>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</si>
  <si>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</si>
  <si>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</si>
  <si>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</si>
  <si>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</si>
  <si>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</si>
  <si>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</si>
  <si>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</si>
  <si>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</si>
  <si>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</si>
  <si>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</si>
  <si>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</si>
  <si>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</si>
  <si>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</si>
  <si>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</si>
  <si>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</si>
  <si>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</si>
  <si>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</si>
  <si>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</si>
  <si>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</si>
  <si>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</si>
  <si>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</si>
  <si>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</si>
  <si>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</si>
  <si>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</si>
  <si>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</si>
  <si>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</si>
  <si>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</si>
  <si>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</si>
  <si>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</si>
  <si>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</si>
  <si>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</si>
  <si>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</si>
  <si>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</si>
  <si>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</si>
  <si>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</si>
  <si>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</si>
  <si>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</si>
  <si>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</si>
  <si>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</si>
  <si>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</si>
  <si>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</si>
  <si>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</si>
  <si>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</si>
  <si>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</si>
  <si>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</si>
  <si>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</si>
  <si>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</si>
  <si>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</si>
  <si>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</si>
  <si>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</si>
  <si>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</si>
  <si>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</si>
  <si>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Működési célú átvett péneszköz Áh. Kívül</t>
  </si>
  <si>
    <t>Működési célú támogatásértékű bevétel Áh belül</t>
  </si>
  <si>
    <t>Felhalmozási célú átvett pénzeszköz - áh kívül</t>
  </si>
  <si>
    <t>Sorszám</t>
  </si>
  <si>
    <t xml:space="preserve">A: </t>
  </si>
  <si>
    <t>B:</t>
  </si>
  <si>
    <t>C:</t>
  </si>
  <si>
    <t>041231- 890441- Rövid időtartamú közfoglalkoztatás</t>
  </si>
  <si>
    <t xml:space="preserve"> I.        Az önkormányzat önállóan  működő és gazdálkodó költségvetési szerve </t>
  </si>
  <si>
    <t>Zárolás 2014.06-30-ig</t>
  </si>
  <si>
    <t>II:Intézmények:</t>
  </si>
  <si>
    <t xml:space="preserve">Batéi Közös Önkormányzati Hivatal </t>
  </si>
  <si>
    <t xml:space="preserve">              045160 - Utak, hidak üzemeltetése</t>
  </si>
  <si>
    <t>Kormányzati funkciók szerinti feladatok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</si>
  <si>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</si>
  <si>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</si>
  <si>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</si>
  <si>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</si>
  <si>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</si>
  <si>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</si>
  <si>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</si>
  <si>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</si>
  <si>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</si>
  <si>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</si>
  <si>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</si>
  <si>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</si>
  <si>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</si>
  <si>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</si>
  <si>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</si>
  <si>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</si>
  <si>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</si>
  <si>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041232 - téli közfoglalkoztatás</t>
  </si>
  <si>
    <t xml:space="preserve">              041231 rövid távú közfoglalkoztatás</t>
  </si>
  <si>
    <t xml:space="preserve">              041233 hosszú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</si>
  <si>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</si>
  <si>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</si>
  <si>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</si>
  <si>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081030 - Sportlétesítmények működtetése</t>
  </si>
  <si>
    <t xml:space="preserve">              081041 - versenysport, utánpótlás sport támogatása</t>
  </si>
  <si>
    <t xml:space="preserve">              081045 Szabadidősport támogatás</t>
  </si>
  <si>
    <t xml:space="preserve">             063020 helyi vízkezelés</t>
  </si>
  <si>
    <t xml:space="preserve">              107060 Köztemető fenntartás</t>
  </si>
  <si>
    <t xml:space="preserve">             011130- Közös Hivatal finanszírozása</t>
  </si>
  <si>
    <t>Lakosságnak juttatott támogatások , szociális támogatások</t>
  </si>
  <si>
    <t>Zárolás 2014. 06.30-ig</t>
  </si>
  <si>
    <t>101150 Betegséggel kapcsolatos ellátás-ápolási díj</t>
  </si>
  <si>
    <t>106020 Lakásfenntartási ellátások</t>
  </si>
  <si>
    <t>107060 egyéb szociáils pénzbeli ellátások-önkormányzati segélyek</t>
  </si>
  <si>
    <t>101150 Betegséggel kapcsolatos- közgyógyellátás</t>
  </si>
  <si>
    <t>107060 Egyéb szociális természetbeni-köztemetés</t>
  </si>
  <si>
    <t>107060 egyéb szociális pénzbeli- egyéb támogatások</t>
  </si>
  <si>
    <t>105010 Munkanélküliek aktív korúak ellátás- fth, rszs</t>
  </si>
  <si>
    <t>103010 elhunyt személyek hátr.tám-temetési segély</t>
  </si>
  <si>
    <t>Bevételi jogcím</t>
  </si>
  <si>
    <t>1. melléklet a(z) 2…/…2014…(III.3…..) önkormányzati rendelethez</t>
  </si>
  <si>
    <t>2. melléklet a(z) 2 /…2014…(III.3 ...) önkormányzati rendelethez</t>
  </si>
  <si>
    <t>3. melléklet a(z 2 /…2014…(.III.3....) önkormányzati rendelethez</t>
  </si>
  <si>
    <t>4. melléklet a(z)  2 /…2014…(III.3.) önkormányzati rendelethez</t>
  </si>
  <si>
    <t xml:space="preserve">5. melléklet a …2./2014. (III.3…) önkormányzati rendeletethez: Az önkormányzat és a Hivatal bevételei összesítve  </t>
  </si>
  <si>
    <t>7.  melléklet a(z) …2/…2014…(III.3...) önkormányzati rendelethez</t>
  </si>
  <si>
    <t>8. melléklet a(z)…2/2014……(III.3....).. önkormányzati rendelethez</t>
  </si>
  <si>
    <t>Szám</t>
  </si>
  <si>
    <t>Sszám:</t>
  </si>
  <si>
    <t xml:space="preserve">e Ft-ba </t>
  </si>
  <si>
    <t>9. melléklet a(z) …2/2014…(III.3. ..) önkormányzati rendelethez</t>
  </si>
  <si>
    <t>áfa</t>
  </si>
  <si>
    <t>óvoda tető felújítása</t>
  </si>
  <si>
    <t>10. melléklet a(z)  2 /…2014…(…III.3 ...) önkormányzati rendelethez</t>
  </si>
  <si>
    <t xml:space="preserve"> e Ft-ban</t>
  </si>
  <si>
    <t>11. melléklet a(z) 2/…2014…(III.3.   ) önkormányzati rendelethez</t>
  </si>
  <si>
    <t>12. melléklet a(z)…2/…2014…(III.3...) önkormányzati rendelethez</t>
  </si>
  <si>
    <t>13 melléklet a(z) 2…/…2014…(…III.3.....) önkormányzati rendelethez</t>
  </si>
  <si>
    <t>14. melléklet a(z) …2/…2014…(III.3.…..) önkormányzati rendelethez</t>
  </si>
  <si>
    <t>15. melléklet a(z) …2/2014……(III.3.…..) önkormányzati rendelethez</t>
  </si>
  <si>
    <t>16. melléklet a(z)   2/…2014……(III.3.....) önkormányzati rendelethez</t>
  </si>
  <si>
    <t>17. melléklet a(z) …2/…2014…(III.3 .) önkormányzati rendelethez</t>
  </si>
  <si>
    <t>18. mellkéklet a(z) …2/…2014…(III..3…..) önkormányzati rendelethez</t>
  </si>
  <si>
    <t xml:space="preserve"> - Zselici Lámpások Vidékfejlesztési Egy. Tagdíj</t>
  </si>
  <si>
    <t xml:space="preserve"> - Kutyatár Egyesületnek kóbor ebek</t>
  </si>
  <si>
    <t>Nefala jégesőelhárítás</t>
  </si>
  <si>
    <t>Adók</t>
  </si>
  <si>
    <t>19.melléklet a .2./2014.(…III.3....) önkormányzati rendelethez</t>
  </si>
  <si>
    <t xml:space="preserve"> - Batéi Közhasznú és Sportegyesület</t>
  </si>
  <si>
    <t xml:space="preserve"> - Óvoda Batéi Szivárvány Tagóvoda</t>
  </si>
  <si>
    <t>6.  melléklet a(z)  2 /2014( III.3…..) önkormányzati rendelethez</t>
  </si>
  <si>
    <t>107054-  889924-  Családsegítés</t>
  </si>
  <si>
    <t>074031- 869041 - Család-  és nővédelmi egészségügyi gondozás</t>
  </si>
  <si>
    <t>082044-910123 - Könyvtári szolgáltatás</t>
  </si>
  <si>
    <t>045160 - 522001 - Közutak, hidak üzemeltetése, fenntartása</t>
  </si>
  <si>
    <t>011130 - 841126  Önkormányzatok és önk. Hivatalok jogalkotó és ált. ig.tev</t>
  </si>
  <si>
    <t>064010 - 841402  Közvilágítás</t>
  </si>
  <si>
    <t>066020-  841403  Város-községgazdálkodási egyéb szolgáltatások</t>
  </si>
  <si>
    <t>091140-  851011-5 - Óvodai nevelés, ellátás, működtetési feladatok</t>
  </si>
  <si>
    <t>091220-  852011 Köznevelési intézmény 1-4. évf.tanulók nevelésével, okt. fel.</t>
  </si>
  <si>
    <t>104042- 889201-5 Gyermekjóléti szolgáltatások</t>
  </si>
  <si>
    <t>072111 - 862101 - Háziorvosi alapellátás</t>
  </si>
  <si>
    <t>105010-  882111 -Munkanélküli aktív korúak ellátásai</t>
  </si>
  <si>
    <t>106020- 882113 - Lakásfenntartással, lakhatással összefüggő ellátások</t>
  </si>
  <si>
    <t>101150- 882116 - Betegséggel kapcsolatos pénzbeli ellátások, támogatások</t>
  </si>
  <si>
    <t xml:space="preserve">104051- 882117 - Gyermekvédelmi pénzbeni és természetbeni ellátások </t>
  </si>
  <si>
    <t>104051- 882119 - Gyermekvédelmi pénzbeni és természetbeni ellátások</t>
  </si>
  <si>
    <t>107060-  882122 - Egyéb szociális pénzbeli és természetbeni ellátások, támogatások</t>
  </si>
  <si>
    <t>103010-  882123 - Elhunyt személyek hátramaradottainak pénzbeli ellátásai</t>
  </si>
  <si>
    <t>107060-  882129 - Egyéb szociális pénzbeli és természetbeni ellátások, támogatások</t>
  </si>
  <si>
    <t>101150-  882202 - Betegséggel kapcsolatos pénzbeni ellátások, támogatások</t>
  </si>
  <si>
    <t>107060-  882203 - Egyéb szociális pénzbeni és természetbeni ellátások</t>
  </si>
  <si>
    <t>084031- 890301 - Civil szervezetek működési támogatása</t>
  </si>
  <si>
    <t>041233- 890442-Hosszabb időtartamú közfoglalkoztatás</t>
  </si>
  <si>
    <t>041232 -  Start munkaprogram téli közfoglalkoztatás</t>
  </si>
  <si>
    <t>041237 -Közfoglalkoztatási Mintaprogramok</t>
  </si>
  <si>
    <t>082092- 910502 - Közművelődés, hagyományos közösségi, kulturális értékek gondozása</t>
  </si>
  <si>
    <t>081030-  931102 - Sportlétesítmények működtetése</t>
  </si>
  <si>
    <t>081041- 931201 - Versenysport és utánpótlás nevelési tevékenység támogatása</t>
  </si>
  <si>
    <t>081045- 931301  Szabadidősport, rekreációs sporttevékenység támogatása</t>
  </si>
  <si>
    <t>013320-960302 - Köztemető fenntartás és működtetés</t>
  </si>
  <si>
    <t>013350 Az önkormányzati vagyonnal való gazdálkodással kapcs. Feladatok</t>
  </si>
  <si>
    <t>045125 - út, autópálya építése</t>
  </si>
  <si>
    <t>061220- Lakóépület építése</t>
  </si>
  <si>
    <t>074011 Foglalkoztatás-egészségügyi alapellátás</t>
  </si>
  <si>
    <t>082091 Közművelődés-közösségi és társadalmi részvétel fejlesztése</t>
  </si>
  <si>
    <t>084070 A fitalok táradalmi integrációját segítő struktúra, szakmai szolg. Fejl.működt.</t>
  </si>
  <si>
    <t>091120 -Köznmvelési int. 5-8 évf. tanulók nev. Okt. összefüggő működtetési fel.</t>
  </si>
  <si>
    <t>Baté</t>
  </si>
  <si>
    <t xml:space="preserve">Baté </t>
  </si>
  <si>
    <t xml:space="preserve">e Ft-ban </t>
  </si>
  <si>
    <t>B</t>
  </si>
  <si>
    <t>L</t>
  </si>
  <si>
    <t>5- ből: Hivatalra átvett önkormányzatoktól</t>
  </si>
  <si>
    <t>5 ből: Védőnői szolgálatra MEP-től</t>
  </si>
  <si>
    <t>5-ből: Munkaügyi Központtól közfoglalkoztatásra</t>
  </si>
  <si>
    <t>5- ből egyes jövedelempótló támogatások</t>
  </si>
  <si>
    <t>5- ből Leader pályázatból Teleházra</t>
  </si>
  <si>
    <t>1- ből - bírságok, pótlékok</t>
  </si>
  <si>
    <t>1-ből: - igazgatási szolgáltati díjak</t>
  </si>
  <si>
    <t>1-ből: egyéb közhatalmi</t>
  </si>
  <si>
    <t>1-ből Hivatal bevételei</t>
  </si>
  <si>
    <t xml:space="preserve"> - 1- ből önormányzat működési célú pénzmaradványa</t>
  </si>
  <si>
    <t xml:space="preserve"> - 1- ből Önkormányzat felhatalmozási célú pénzmaradványa értékpapírból</t>
  </si>
  <si>
    <t xml:space="preserve"> - 1-ből Hivatal működési célú pénzmadványa</t>
  </si>
  <si>
    <t>063020 Víztermelés, kezelés, ellátás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</si>
</sst>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1" fillId="0" borderId="1" xfId="17" applyFont="1" applyBorder="1">
      <alignment/>
      <protection/>
    </xf>
    <xf numFmtId="3" fontId="20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3" fillId="0" borderId="1" xfId="17" applyNumberFormat="1" applyFont="1" applyFill="1" applyBorder="1">
      <alignment/>
      <protection/>
    </xf>
    <xf numFmtId="0" fontId="14" fillId="0" borderId="1" xfId="18" applyFont="1" applyFill="1" applyBorder="1" applyAlignment="1">
      <alignment horizontal="left"/>
      <protection/>
    </xf>
    <xf numFmtId="0" fontId="15" fillId="0" borderId="1" xfId="17" applyFont="1" applyBorder="1">
      <alignment/>
      <protection/>
    </xf>
    <xf numFmtId="0" fontId="5" fillId="0" borderId="1" xfId="17" applyFont="1" applyFill="1" applyBorder="1" applyAlignment="1">
      <alignment wrapText="1"/>
      <protection/>
    </xf>
    <xf numFmtId="0" fontId="5" fillId="0" borderId="1" xfId="17" applyFont="1" applyFill="1" applyBorder="1">
      <alignment/>
      <protection/>
    </xf>
    <xf numFmtId="3" fontId="17" fillId="0" borderId="1" xfId="17" applyNumberFormat="1" applyFont="1" applyFill="1" applyBorder="1">
      <alignment/>
      <protection/>
    </xf>
    <xf numFmtId="0" fontId="18" fillId="0" borderId="1" xfId="17" applyFont="1" applyBorder="1">
      <alignment/>
      <protection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18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0" fillId="0" borderId="1" xfId="1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1" fillId="0" borderId="1" xfId="17" applyFont="1" applyBorder="1">
      <alignment/>
      <protection/>
    </xf>
    <xf numFmtId="0" fontId="0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10" xfId="19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2" xfId="0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7" xfId="18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27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19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2" borderId="2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2" fillId="0" borderId="1" xfId="0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/>
    </xf>
    <xf numFmtId="0" fontId="0" fillId="0" borderId="29" xfId="0" applyFont="1" applyFill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1" fillId="0" borderId="26" xfId="0" applyFont="1" applyBorder="1" applyAlignment="1">
      <alignment/>
    </xf>
    <xf numFmtId="0" fontId="1" fillId="0" borderId="11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justify"/>
    </xf>
    <xf numFmtId="0" fontId="1" fillId="0" borderId="0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 quotePrefix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 quotePrefix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1" xfId="0" applyFont="1" applyBorder="1" applyAlignment="1">
      <alignment/>
    </xf>
    <xf numFmtId="0" fontId="19" fillId="0" borderId="0" xfId="17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74.421875" style="0" customWidth="1"/>
    <col min="3" max="5" width="9.140625" style="0" hidden="1" customWidth="1"/>
  </cols>
  <sheetData>
    <row r="1" ht="12.75">
      <c r="B1" t="s">
        <v>605</v>
      </c>
    </row>
    <row r="3" ht="12.75">
      <c r="B3" s="6" t="s">
        <v>101</v>
      </c>
    </row>
    <row r="4" spans="1:2" ht="12.75">
      <c r="A4" t="s">
        <v>166</v>
      </c>
      <c r="B4" t="s">
        <v>167</v>
      </c>
    </row>
    <row r="5" spans="1:2" ht="12.75">
      <c r="A5" t="s">
        <v>169</v>
      </c>
      <c r="B5" t="s">
        <v>168</v>
      </c>
    </row>
    <row r="6" spans="1:5" ht="12.75">
      <c r="A6" s="152">
        <v>1</v>
      </c>
      <c r="B6" s="152" t="s">
        <v>559</v>
      </c>
      <c r="C6" s="152"/>
      <c r="D6" s="152"/>
      <c r="E6" s="152"/>
    </row>
    <row r="7" spans="1:5" ht="12.75">
      <c r="A7" s="152" t="s">
        <v>165</v>
      </c>
      <c r="B7" s="152"/>
      <c r="C7" s="152"/>
      <c r="D7" s="152"/>
      <c r="E7" s="152"/>
    </row>
    <row r="8" spans="1:5" ht="12.75">
      <c r="A8" s="11">
        <v>2</v>
      </c>
      <c r="B8" s="12" t="s">
        <v>329</v>
      </c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1">
        <v>3</v>
      </c>
      <c r="B10" s="180" t="s">
        <v>12</v>
      </c>
      <c r="C10" s="180"/>
      <c r="D10" s="180"/>
      <c r="E10" s="180"/>
    </row>
    <row r="11" spans="1:5" ht="12.75">
      <c r="A11" s="11"/>
      <c r="B11" s="152" t="s">
        <v>161</v>
      </c>
      <c r="C11" s="11"/>
      <c r="D11" s="11"/>
      <c r="E11" s="11"/>
    </row>
    <row r="12" spans="1:5" ht="12.75">
      <c r="A12" s="11"/>
      <c r="B12" s="12" t="s">
        <v>673</v>
      </c>
      <c r="C12" s="11"/>
      <c r="D12" s="11"/>
      <c r="E12" s="11"/>
    </row>
    <row r="13" spans="1:5" ht="12.75">
      <c r="A13" s="56">
        <v>4</v>
      </c>
      <c r="B13" s="12" t="s">
        <v>330</v>
      </c>
      <c r="C13" s="54"/>
      <c r="D13" s="54"/>
      <c r="E13" s="55"/>
    </row>
    <row r="14" spans="1:5" ht="12.75">
      <c r="A14" s="51"/>
      <c r="B14" s="11"/>
      <c r="C14" s="54"/>
      <c r="D14" s="54"/>
      <c r="E14" s="55"/>
    </row>
    <row r="15" spans="1:5" ht="12.75">
      <c r="A15" s="51">
        <v>5</v>
      </c>
      <c r="B15" s="106" t="s">
        <v>640</v>
      </c>
      <c r="C15" s="54"/>
      <c r="D15" s="54"/>
      <c r="E15" s="55"/>
    </row>
    <row r="16" spans="1:5" ht="12.75">
      <c r="A16" s="11">
        <v>6</v>
      </c>
      <c r="B16" s="108" t="s">
        <v>665</v>
      </c>
      <c r="C16" s="54"/>
      <c r="D16" s="54"/>
      <c r="E16" s="55"/>
    </row>
    <row r="17" spans="1:5" ht="12.75">
      <c r="A17" s="53">
        <v>7</v>
      </c>
      <c r="B17" s="108" t="s">
        <v>666</v>
      </c>
      <c r="C17" s="54"/>
      <c r="D17" s="54"/>
      <c r="E17" s="55"/>
    </row>
    <row r="18" spans="1:5" ht="12.75">
      <c r="A18" s="53">
        <v>8</v>
      </c>
      <c r="B18" s="106" t="s">
        <v>558</v>
      </c>
      <c r="C18" s="54"/>
      <c r="D18" s="54"/>
      <c r="E18" s="55"/>
    </row>
    <row r="19" spans="1:5" ht="12.75">
      <c r="A19" s="53">
        <v>9</v>
      </c>
      <c r="B19" s="106" t="s">
        <v>658</v>
      </c>
      <c r="C19" s="54"/>
      <c r="D19" s="54"/>
      <c r="E19" s="55"/>
    </row>
    <row r="20" spans="1:5" ht="12.75">
      <c r="A20" s="53">
        <v>10</v>
      </c>
      <c r="B20" s="106" t="s">
        <v>659</v>
      </c>
      <c r="C20" s="54"/>
      <c r="D20" s="54"/>
      <c r="E20" s="55"/>
    </row>
    <row r="21" spans="1:5" ht="12.75">
      <c r="A21" s="51">
        <v>11</v>
      </c>
      <c r="B21" s="106" t="s">
        <v>660</v>
      </c>
      <c r="C21" s="54"/>
      <c r="D21" s="54"/>
      <c r="E21" s="55"/>
    </row>
    <row r="22" spans="1:5" ht="12.75">
      <c r="A22" s="53">
        <v>12</v>
      </c>
      <c r="B22" s="106" t="s">
        <v>667</v>
      </c>
      <c r="C22" s="54"/>
      <c r="D22" s="54"/>
      <c r="E22" s="55"/>
    </row>
    <row r="23" spans="1:5" ht="12.75">
      <c r="A23" s="53">
        <v>13</v>
      </c>
      <c r="B23" s="153" t="s">
        <v>639</v>
      </c>
      <c r="C23" s="54"/>
      <c r="D23" s="54"/>
      <c r="E23" s="55"/>
    </row>
    <row r="24" spans="1:5" ht="12.75">
      <c r="A24" s="53">
        <v>14</v>
      </c>
      <c r="B24" s="153" t="s">
        <v>668</v>
      </c>
      <c r="C24" s="54"/>
      <c r="D24" s="54"/>
      <c r="E24" s="55"/>
    </row>
    <row r="25" spans="1:5" ht="12.75">
      <c r="A25" s="53">
        <v>15</v>
      </c>
      <c r="B25" s="153" t="s">
        <v>690</v>
      </c>
      <c r="C25" s="54"/>
      <c r="D25" s="54"/>
      <c r="E25" s="55"/>
    </row>
    <row r="26" spans="1:5" ht="12.75">
      <c r="A26" s="53">
        <v>16</v>
      </c>
      <c r="B26" s="154" t="s">
        <v>641</v>
      </c>
      <c r="C26" s="54"/>
      <c r="D26" s="54"/>
      <c r="E26" s="55"/>
    </row>
    <row r="27" spans="1:5" ht="12.75">
      <c r="A27" s="24">
        <v>17</v>
      </c>
      <c r="B27" s="108" t="s">
        <v>642</v>
      </c>
      <c r="C27" s="54"/>
      <c r="D27" s="54"/>
      <c r="E27" s="55"/>
    </row>
    <row r="28" spans="1:5" ht="12.75">
      <c r="A28" s="14">
        <v>18</v>
      </c>
      <c r="B28" s="106" t="s">
        <v>646</v>
      </c>
      <c r="C28" s="54"/>
      <c r="D28" s="54"/>
      <c r="E28" s="55"/>
    </row>
    <row r="29" spans="1:5" ht="12.75">
      <c r="A29" s="53">
        <v>19</v>
      </c>
      <c r="B29" s="106" t="s">
        <v>669</v>
      </c>
      <c r="C29" s="54"/>
      <c r="D29" s="54"/>
      <c r="E29" s="55"/>
    </row>
    <row r="30" spans="1:5" ht="12.75">
      <c r="A30" s="53">
        <v>20</v>
      </c>
      <c r="B30" s="108" t="s">
        <v>637</v>
      </c>
      <c r="C30" s="54"/>
      <c r="D30" s="54"/>
      <c r="E30" s="55"/>
    </row>
    <row r="31" spans="1:5" ht="12.75">
      <c r="A31" s="53">
        <v>21</v>
      </c>
      <c r="B31" s="106" t="s">
        <v>662</v>
      </c>
      <c r="C31" s="54"/>
      <c r="D31" s="54"/>
      <c r="E31" s="55"/>
    </row>
    <row r="32" spans="1:5" ht="12.75">
      <c r="A32" s="53">
        <v>22</v>
      </c>
      <c r="B32" s="106" t="s">
        <v>663</v>
      </c>
      <c r="C32" s="54"/>
      <c r="D32" s="54"/>
      <c r="E32" s="55"/>
    </row>
    <row r="33" spans="1:5" ht="12.75">
      <c r="A33" s="53">
        <v>23</v>
      </c>
      <c r="B33" s="107" t="s">
        <v>664</v>
      </c>
      <c r="C33" s="54"/>
      <c r="D33" s="54"/>
      <c r="E33" s="55"/>
    </row>
    <row r="34" spans="1:5" ht="12.75">
      <c r="A34" s="53">
        <v>24</v>
      </c>
      <c r="B34" s="106" t="s">
        <v>638</v>
      </c>
      <c r="C34" s="54"/>
      <c r="D34" s="54"/>
      <c r="E34" s="55"/>
    </row>
    <row r="35" spans="1:5" ht="12.75">
      <c r="A35" s="53">
        <v>25</v>
      </c>
      <c r="B35" s="106" t="s">
        <v>670</v>
      </c>
      <c r="C35" s="54"/>
      <c r="D35" s="54"/>
      <c r="E35" s="55"/>
    </row>
    <row r="36" spans="1:5" ht="12.75">
      <c r="A36" s="53">
        <v>26</v>
      </c>
      <c r="B36" s="106" t="s">
        <v>661</v>
      </c>
      <c r="C36" s="54"/>
      <c r="D36" s="54"/>
      <c r="E36" s="55"/>
    </row>
    <row r="37" spans="1:5" ht="12.75">
      <c r="A37" s="53">
        <v>27</v>
      </c>
      <c r="B37" s="106" t="s">
        <v>657</v>
      </c>
      <c r="C37" s="54"/>
      <c r="D37" s="54"/>
      <c r="E37" s="55"/>
    </row>
    <row r="38" spans="1:5" ht="12.75">
      <c r="A38" s="53">
        <v>28</v>
      </c>
      <c r="B38" s="106" t="s">
        <v>671</v>
      </c>
      <c r="C38" s="54"/>
      <c r="D38" s="54"/>
      <c r="E38" s="55"/>
    </row>
    <row r="39" spans="1:5" ht="12.75">
      <c r="A39" s="53">
        <v>29</v>
      </c>
      <c r="B39" s="106" t="s">
        <v>643</v>
      </c>
      <c r="C39" s="54"/>
      <c r="D39" s="54"/>
      <c r="E39" s="55"/>
    </row>
    <row r="40" spans="1:5" ht="12.75">
      <c r="A40" s="53">
        <v>30</v>
      </c>
      <c r="B40" s="106" t="s">
        <v>672</v>
      </c>
      <c r="C40" s="54"/>
      <c r="D40" s="54"/>
      <c r="E40" s="55"/>
    </row>
    <row r="41" spans="1:5" ht="12.75">
      <c r="A41" s="53">
        <v>31</v>
      </c>
      <c r="B41" s="106" t="s">
        <v>644</v>
      </c>
      <c r="C41" s="54"/>
      <c r="D41" s="54"/>
      <c r="E41" s="55"/>
    </row>
    <row r="42" spans="1:5" ht="12.75">
      <c r="A42" s="53">
        <v>32</v>
      </c>
      <c r="B42" s="106" t="s">
        <v>649</v>
      </c>
      <c r="C42" s="54"/>
      <c r="D42" s="54"/>
      <c r="E42" s="55"/>
    </row>
    <row r="43" spans="1:5" ht="12.75">
      <c r="A43" s="53">
        <v>33</v>
      </c>
      <c r="B43" s="106" t="s">
        <v>655</v>
      </c>
      <c r="C43" s="54"/>
      <c r="D43" s="54"/>
      <c r="E43" s="55"/>
    </row>
    <row r="44" spans="1:5" ht="12.75">
      <c r="A44" s="53">
        <v>34</v>
      </c>
      <c r="B44" s="106" t="s">
        <v>653</v>
      </c>
      <c r="C44" s="54"/>
      <c r="D44" s="54"/>
      <c r="E44" s="55"/>
    </row>
    <row r="45" spans="1:5" ht="12.75">
      <c r="A45" s="53">
        <v>35</v>
      </c>
      <c r="B45" s="106" t="s">
        <v>645</v>
      </c>
      <c r="C45" s="54"/>
      <c r="D45" s="54"/>
      <c r="E45" s="55"/>
    </row>
    <row r="46" spans="1:5" ht="12.75">
      <c r="A46" s="24">
        <v>36</v>
      </c>
      <c r="B46" s="106" t="s">
        <v>650</v>
      </c>
      <c r="C46" s="54"/>
      <c r="D46" s="54"/>
      <c r="E46" s="55"/>
    </row>
    <row r="47" spans="1:5" ht="12.75">
      <c r="A47" s="24">
        <v>37</v>
      </c>
      <c r="B47" s="106" t="s">
        <v>651</v>
      </c>
      <c r="C47" s="54"/>
      <c r="D47" s="54"/>
      <c r="E47" s="55"/>
    </row>
    <row r="48" spans="1:5" ht="12.75">
      <c r="A48" s="24">
        <v>38</v>
      </c>
      <c r="B48" s="106" t="s">
        <v>647</v>
      </c>
      <c r="C48" s="54"/>
      <c r="D48" s="54"/>
      <c r="E48" s="55"/>
    </row>
    <row r="49" spans="1:5" ht="12.75">
      <c r="A49" s="24">
        <v>39</v>
      </c>
      <c r="B49" s="106" t="s">
        <v>648</v>
      </c>
      <c r="C49" s="54"/>
      <c r="D49" s="54"/>
      <c r="E49" s="55"/>
    </row>
    <row r="50" spans="1:5" ht="12.75">
      <c r="A50" s="24">
        <v>40</v>
      </c>
      <c r="B50" s="106" t="s">
        <v>636</v>
      </c>
      <c r="C50" s="54"/>
      <c r="D50" s="54"/>
      <c r="E50" s="55"/>
    </row>
    <row r="51" spans="1:5" ht="12.75">
      <c r="A51" s="24">
        <v>41</v>
      </c>
      <c r="B51" s="106" t="s">
        <v>652</v>
      </c>
      <c r="C51" s="54"/>
      <c r="D51" s="54"/>
      <c r="E51" s="55"/>
    </row>
    <row r="52" spans="1:5" ht="12.75">
      <c r="A52" s="24">
        <v>42</v>
      </c>
      <c r="B52" s="106" t="s">
        <v>654</v>
      </c>
      <c r="C52" s="54"/>
      <c r="D52" s="54"/>
      <c r="E52" s="55"/>
    </row>
    <row r="53" spans="1:5" ht="12.75">
      <c r="A53" s="177">
        <v>43</v>
      </c>
      <c r="B53" s="106" t="s">
        <v>656</v>
      </c>
      <c r="C53" s="54"/>
      <c r="D53" s="54"/>
      <c r="E53" s="55"/>
    </row>
    <row r="54" spans="1:5" ht="12.75">
      <c r="A54" s="179"/>
      <c r="C54" s="54"/>
      <c r="D54" s="54"/>
      <c r="E54" s="55"/>
    </row>
    <row r="55" spans="3:5" ht="12.75">
      <c r="C55" s="54"/>
      <c r="D55" s="54"/>
      <c r="E55" s="55"/>
    </row>
    <row r="56" spans="3:5" ht="12.75">
      <c r="C56" s="54"/>
      <c r="D56" s="54"/>
      <c r="E56" s="55"/>
    </row>
    <row r="57" spans="3:5" ht="12.75">
      <c r="C57" s="54"/>
      <c r="D57" s="54"/>
      <c r="E57" s="55"/>
    </row>
    <row r="58" spans="3:5" ht="12.75">
      <c r="C58" s="54"/>
      <c r="D58" s="54"/>
      <c r="E58" s="55"/>
    </row>
    <row r="59" spans="3:5" ht="12.75">
      <c r="C59" s="54"/>
      <c r="D59" s="54"/>
      <c r="E59" s="55"/>
    </row>
    <row r="60" spans="3:5" ht="12.75">
      <c r="C60" s="54"/>
      <c r="D60" s="54"/>
      <c r="E60" s="55"/>
    </row>
    <row r="61" spans="3:5" ht="12.75">
      <c r="C61" s="54"/>
      <c r="D61" s="54"/>
      <c r="E61" s="55"/>
    </row>
    <row r="62" spans="3:5" ht="12.75">
      <c r="C62" s="54"/>
      <c r="D62" s="54"/>
      <c r="E62" s="55"/>
    </row>
    <row r="63" spans="3:5" ht="12.75">
      <c r="C63" s="54"/>
      <c r="D63" s="54"/>
      <c r="E63" s="55"/>
    </row>
    <row r="64" spans="3:5" ht="12.75">
      <c r="C64" s="54"/>
      <c r="D64" s="54"/>
      <c r="E64" s="55"/>
    </row>
    <row r="65" spans="3:5" ht="12.75">
      <c r="C65" s="54"/>
      <c r="D65" s="54"/>
      <c r="E65" s="55"/>
    </row>
    <row r="66" spans="3:5" ht="12.75">
      <c r="C66" s="54"/>
      <c r="D66" s="54"/>
      <c r="E66" s="55"/>
    </row>
    <row r="67" spans="3:5" ht="12.75">
      <c r="C67" s="54"/>
      <c r="D67" s="54"/>
      <c r="E67" s="55"/>
    </row>
    <row r="68" spans="3:5" ht="12.75">
      <c r="C68" s="54"/>
      <c r="D68" s="54"/>
      <c r="E68" s="55"/>
    </row>
    <row r="69" spans="3:5" ht="12.75">
      <c r="C69" s="54"/>
      <c r="D69" s="54"/>
      <c r="E69" s="55"/>
    </row>
    <row r="70" spans="3:5" ht="12.75">
      <c r="C70" s="15"/>
      <c r="D70" s="15"/>
      <c r="E70" s="15"/>
    </row>
  </sheetData>
  <mergeCells count="1"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5" sqref="B5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28125" style="0" customWidth="1"/>
    <col min="4" max="4" width="13.8515625" style="0" customWidth="1"/>
    <col min="7" max="7" width="23.140625" style="0" customWidth="1"/>
  </cols>
  <sheetData>
    <row r="1" ht="12.75">
      <c r="B1" t="s">
        <v>618</v>
      </c>
    </row>
    <row r="2" ht="12.75">
      <c r="D2" t="s">
        <v>673</v>
      </c>
    </row>
    <row r="3" spans="1:4" ht="12.75">
      <c r="A3" s="6" t="s">
        <v>205</v>
      </c>
      <c r="B3" s="2"/>
      <c r="D3" t="s">
        <v>105</v>
      </c>
    </row>
    <row r="4" spans="2:7" ht="12.75">
      <c r="B4" t="s">
        <v>111</v>
      </c>
      <c r="C4" t="s">
        <v>167</v>
      </c>
      <c r="D4" t="s">
        <v>175</v>
      </c>
      <c r="E4" t="s">
        <v>174</v>
      </c>
      <c r="F4" t="s">
        <v>280</v>
      </c>
      <c r="G4" t="s">
        <v>248</v>
      </c>
    </row>
    <row r="5" spans="1:7" ht="12.75">
      <c r="A5" s="12" t="s">
        <v>257</v>
      </c>
      <c r="B5" s="12" t="s">
        <v>44</v>
      </c>
      <c r="C5" s="12" t="s">
        <v>275</v>
      </c>
      <c r="D5" s="11" t="s">
        <v>307</v>
      </c>
      <c r="E5" s="23" t="s">
        <v>276</v>
      </c>
      <c r="F5" s="23" t="s">
        <v>306</v>
      </c>
      <c r="G5" s="23" t="s">
        <v>5</v>
      </c>
    </row>
    <row r="6" spans="1:7" ht="12.75">
      <c r="A6" s="11"/>
      <c r="B6" s="11"/>
      <c r="C6" s="11"/>
      <c r="D6" s="11"/>
      <c r="E6" s="11"/>
      <c r="F6" s="11"/>
      <c r="G6" s="99"/>
    </row>
    <row r="7" spans="1:7" ht="12.75">
      <c r="A7" s="11"/>
      <c r="B7" s="11"/>
      <c r="C7" s="11"/>
      <c r="D7" s="11"/>
      <c r="E7" s="11"/>
      <c r="F7" s="11"/>
      <c r="G7" s="99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/>
      <c r="E9" s="11"/>
      <c r="F9" s="11"/>
      <c r="G9" s="99"/>
    </row>
    <row r="10" spans="1:7" ht="12.75">
      <c r="A10" s="11"/>
      <c r="B10" s="11"/>
      <c r="C10" s="11"/>
      <c r="D10" s="11"/>
      <c r="E10" s="11"/>
      <c r="F10" s="11"/>
      <c r="G10" s="99"/>
    </row>
    <row r="11" spans="1:7" ht="12.75">
      <c r="A11" s="11"/>
      <c r="B11" s="11"/>
      <c r="C11" s="11"/>
      <c r="D11" s="11"/>
      <c r="E11" s="11"/>
      <c r="F11" s="11"/>
      <c r="G11" s="99"/>
    </row>
    <row r="12" spans="1:7" ht="12.75">
      <c r="A12" s="50"/>
      <c r="B12" s="50"/>
      <c r="C12" s="50"/>
      <c r="D12" s="50"/>
      <c r="E12" s="11"/>
      <c r="F12" s="11"/>
      <c r="G12" s="11"/>
    </row>
    <row r="13" spans="1:7" ht="12.75">
      <c r="A13" s="50"/>
      <c r="B13" s="12" t="s">
        <v>163</v>
      </c>
      <c r="C13" s="12">
        <f>SUM(C6:C12)</f>
        <v>0</v>
      </c>
      <c r="D13" s="12">
        <f>SUM(D6:D11)</f>
        <v>0</v>
      </c>
      <c r="E13" s="11"/>
      <c r="F13" s="11">
        <f>SUM(F6:F12)</f>
        <v>0</v>
      </c>
      <c r="G13" s="11"/>
    </row>
    <row r="14" spans="1:4" ht="12.75">
      <c r="A14" s="15"/>
      <c r="B14" s="15"/>
      <c r="C14" s="15"/>
      <c r="D14" s="15"/>
    </row>
    <row r="15" spans="1:4" ht="12.75">
      <c r="A15" s="15"/>
      <c r="B15" s="16"/>
      <c r="C15" s="16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6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6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6"/>
      <c r="C22" s="16"/>
      <c r="D22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5" sqref="D5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620</v>
      </c>
    </row>
    <row r="2" ht="12.75">
      <c r="E2" t="s">
        <v>674</v>
      </c>
    </row>
    <row r="3" ht="12.75">
      <c r="B3" s="6" t="s">
        <v>119</v>
      </c>
    </row>
    <row r="4" ht="12.75">
      <c r="G4" t="s">
        <v>619</v>
      </c>
    </row>
    <row r="5" spans="2:8" ht="12.75">
      <c r="B5" t="s">
        <v>111</v>
      </c>
      <c r="C5" t="s">
        <v>243</v>
      </c>
      <c r="D5" t="s">
        <v>175</v>
      </c>
      <c r="E5" t="s">
        <v>176</v>
      </c>
      <c r="F5" t="s">
        <v>254</v>
      </c>
      <c r="G5" t="s">
        <v>255</v>
      </c>
      <c r="H5" t="s">
        <v>256</v>
      </c>
    </row>
    <row r="6" spans="1:8" ht="12.75">
      <c r="A6" s="11" t="s">
        <v>102</v>
      </c>
      <c r="B6" s="11" t="s">
        <v>15</v>
      </c>
      <c r="C6" s="11" t="s">
        <v>300</v>
      </c>
      <c r="D6" s="11" t="s">
        <v>155</v>
      </c>
      <c r="E6" s="11" t="s">
        <v>301</v>
      </c>
      <c r="F6" s="11"/>
      <c r="G6" s="11"/>
      <c r="H6" s="11" t="s">
        <v>16</v>
      </c>
    </row>
    <row r="7" spans="1:8" ht="12.75">
      <c r="A7" s="11"/>
      <c r="B7" s="11"/>
      <c r="C7" s="11"/>
      <c r="D7" s="11"/>
      <c r="E7" s="11" t="s">
        <v>206</v>
      </c>
      <c r="F7" s="11" t="s">
        <v>207</v>
      </c>
      <c r="G7" s="11" t="s">
        <v>208</v>
      </c>
      <c r="H7" s="11"/>
    </row>
    <row r="8" spans="1:8" ht="12.75">
      <c r="A8" s="11">
        <v>1</v>
      </c>
      <c r="B8" s="12" t="s">
        <v>20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 t="s">
        <v>6</v>
      </c>
      <c r="C9" s="11">
        <v>4920</v>
      </c>
      <c r="D9" s="11">
        <v>4920</v>
      </c>
      <c r="E9" s="11"/>
      <c r="F9" s="11">
        <v>4920</v>
      </c>
      <c r="G9" s="11"/>
      <c r="H9" s="11"/>
    </row>
    <row r="10" spans="1:8" ht="12.75">
      <c r="A10" s="11">
        <v>3</v>
      </c>
      <c r="B10" s="11" t="s">
        <v>123</v>
      </c>
      <c r="C10" s="11">
        <f>SUM(C9:C9)</f>
        <v>4920</v>
      </c>
      <c r="D10" s="12">
        <v>4920</v>
      </c>
      <c r="E10" s="11">
        <f>SUM(E8:E9)</f>
        <v>0</v>
      </c>
      <c r="F10" s="11">
        <v>2900</v>
      </c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21</v>
      </c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11">
        <v>5</v>
      </c>
      <c r="B14" s="11" t="s">
        <v>123</v>
      </c>
      <c r="C14" s="11">
        <v>0</v>
      </c>
      <c r="D14" s="12">
        <v>0</v>
      </c>
      <c r="E14" s="11">
        <v>0</v>
      </c>
      <c r="F14" s="11">
        <f>SUM(F13:F13)</f>
        <v>0</v>
      </c>
      <c r="G14" s="11">
        <v>0</v>
      </c>
      <c r="H14" s="11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6" sqref="B6"/>
    </sheetView>
  </sheetViews>
  <sheetFormatPr defaultColWidth="9.140625" defaultRowHeight="12.75"/>
  <cols>
    <col min="2" max="2" width="30.00390625" style="0" customWidth="1"/>
  </cols>
  <sheetData>
    <row r="1" ht="12.75">
      <c r="B1" t="s">
        <v>621</v>
      </c>
    </row>
    <row r="2" ht="12.75">
      <c r="C2" t="s">
        <v>674</v>
      </c>
    </row>
    <row r="3" ht="12.75">
      <c r="B3" s="6" t="s">
        <v>116</v>
      </c>
    </row>
    <row r="4" spans="1:3" ht="12.75">
      <c r="A4" t="s">
        <v>172</v>
      </c>
      <c r="B4" s="6" t="s">
        <v>676</v>
      </c>
      <c r="C4" t="s">
        <v>173</v>
      </c>
    </row>
    <row r="5" spans="1:4" ht="12.75">
      <c r="A5" s="11" t="s">
        <v>169</v>
      </c>
      <c r="B5" s="12" t="s">
        <v>19</v>
      </c>
      <c r="C5" s="12" t="s">
        <v>117</v>
      </c>
      <c r="D5" s="6"/>
    </row>
    <row r="6" spans="1:3" ht="12.75">
      <c r="A6" s="11">
        <v>1</v>
      </c>
      <c r="B6" s="12" t="s">
        <v>147</v>
      </c>
      <c r="C6" s="11"/>
    </row>
    <row r="7" spans="1:3" ht="12.75">
      <c r="A7" s="11">
        <v>2</v>
      </c>
      <c r="B7" s="11" t="s">
        <v>296</v>
      </c>
      <c r="C7" s="11">
        <v>10</v>
      </c>
    </row>
    <row r="8" spans="1:3" ht="12.75">
      <c r="A8" s="11"/>
      <c r="B8" s="11"/>
      <c r="C8" s="11"/>
    </row>
    <row r="9" spans="1:3" ht="12.75">
      <c r="A9" s="11">
        <v>3</v>
      </c>
      <c r="B9" s="12" t="s">
        <v>152</v>
      </c>
      <c r="C9" s="12">
        <v>10</v>
      </c>
    </row>
    <row r="10" spans="1:3" ht="12.75">
      <c r="A10" s="11"/>
      <c r="B10" s="11"/>
      <c r="C10" s="11"/>
    </row>
    <row r="11" spans="1:3" ht="12.75">
      <c r="A11" s="11">
        <v>4</v>
      </c>
      <c r="B11" s="12" t="s">
        <v>148</v>
      </c>
      <c r="C11" s="11"/>
    </row>
    <row r="12" spans="1:3" ht="12.75">
      <c r="A12" s="11">
        <v>5</v>
      </c>
      <c r="B12" s="11" t="s">
        <v>149</v>
      </c>
      <c r="C12" s="11">
        <v>1</v>
      </c>
    </row>
    <row r="13" spans="1:3" ht="12.75">
      <c r="A13" s="11">
        <v>6</v>
      </c>
      <c r="B13" s="11" t="s">
        <v>150</v>
      </c>
      <c r="C13" s="11">
        <v>2</v>
      </c>
    </row>
    <row r="14" spans="1:3" ht="12.75">
      <c r="A14" s="11">
        <v>7</v>
      </c>
      <c r="B14" s="11" t="s">
        <v>151</v>
      </c>
      <c r="C14" s="11">
        <v>1</v>
      </c>
    </row>
    <row r="15" spans="1:3" ht="12.75">
      <c r="A15" s="11">
        <v>8</v>
      </c>
      <c r="B15" s="11" t="s">
        <v>154</v>
      </c>
      <c r="C15" s="11">
        <v>0</v>
      </c>
    </row>
    <row r="16" spans="1:3" ht="12.75">
      <c r="A16" s="11">
        <v>9</v>
      </c>
      <c r="B16" s="12" t="s">
        <v>100</v>
      </c>
      <c r="C16" s="12">
        <f>SUM(C12:C15)</f>
        <v>4</v>
      </c>
    </row>
    <row r="17" spans="1:3" ht="12.75">
      <c r="A17" s="11"/>
      <c r="B17" s="11"/>
      <c r="C17" s="11"/>
    </row>
    <row r="18" spans="1:3" ht="12.75">
      <c r="A18" s="11">
        <v>10</v>
      </c>
      <c r="B18" s="12" t="s">
        <v>153</v>
      </c>
      <c r="C18" s="12">
        <v>14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5" sqref="B5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622</v>
      </c>
    </row>
    <row r="2" ht="12.75">
      <c r="B2" t="s">
        <v>674</v>
      </c>
    </row>
    <row r="3" ht="12.75">
      <c r="B3" s="6" t="s">
        <v>118</v>
      </c>
    </row>
    <row r="4" spans="1:5" ht="12.75">
      <c r="A4" s="11" t="s">
        <v>172</v>
      </c>
      <c r="B4" s="11" t="s">
        <v>167</v>
      </c>
      <c r="C4" s="11" t="s">
        <v>173</v>
      </c>
      <c r="D4" s="11" t="s">
        <v>174</v>
      </c>
      <c r="E4" s="11" t="s">
        <v>280</v>
      </c>
    </row>
    <row r="5" spans="1:5" ht="12.75">
      <c r="A5" s="11" t="s">
        <v>169</v>
      </c>
      <c r="B5" s="12" t="s">
        <v>309</v>
      </c>
      <c r="C5" s="12" t="s">
        <v>117</v>
      </c>
      <c r="D5" s="12" t="s">
        <v>220</v>
      </c>
      <c r="E5" s="12" t="s">
        <v>317</v>
      </c>
    </row>
    <row r="6" spans="1:5" ht="12.75">
      <c r="A6" s="11">
        <v>1</v>
      </c>
      <c r="B6" s="12" t="s">
        <v>298</v>
      </c>
      <c r="C6" s="12"/>
      <c r="D6" s="12"/>
      <c r="E6" s="12" t="s">
        <v>318</v>
      </c>
    </row>
    <row r="7" spans="1:5" ht="12.75">
      <c r="A7" s="11">
        <v>2</v>
      </c>
      <c r="B7" s="11" t="s">
        <v>316</v>
      </c>
      <c r="C7" s="11">
        <v>5</v>
      </c>
      <c r="D7" s="11">
        <v>4</v>
      </c>
      <c r="E7" s="11">
        <v>2</v>
      </c>
    </row>
    <row r="8" spans="1:5" ht="12.75">
      <c r="A8" s="11">
        <v>3</v>
      </c>
      <c r="B8" s="11" t="s">
        <v>7</v>
      </c>
      <c r="C8" s="11">
        <v>7</v>
      </c>
      <c r="D8" s="11">
        <v>10</v>
      </c>
      <c r="E8" s="11">
        <v>6</v>
      </c>
    </row>
    <row r="9" spans="1:5" ht="12.75">
      <c r="A9" s="11"/>
      <c r="B9" s="11"/>
      <c r="C9" s="11">
        <v>3</v>
      </c>
      <c r="D9" s="11">
        <v>5</v>
      </c>
      <c r="E9" s="11">
        <v>1</v>
      </c>
    </row>
    <row r="10" spans="1:5" ht="12.75">
      <c r="A10" s="11"/>
      <c r="B10" s="11"/>
      <c r="C10" s="11"/>
      <c r="D10" s="11"/>
      <c r="E10" s="11"/>
    </row>
    <row r="11" spans="1:5" ht="12.75">
      <c r="A11" s="11">
        <v>4</v>
      </c>
      <c r="B11" s="23" t="s">
        <v>299</v>
      </c>
      <c r="C11" s="24">
        <v>0</v>
      </c>
      <c r="D11" s="11">
        <v>0</v>
      </c>
      <c r="E11" s="11">
        <v>0</v>
      </c>
    </row>
    <row r="12" spans="1:5" ht="12.75">
      <c r="A12" s="11">
        <v>5</v>
      </c>
      <c r="B12" s="23" t="s">
        <v>100</v>
      </c>
      <c r="C12" s="12">
        <f>SUM(C7:C11)</f>
        <v>15</v>
      </c>
      <c r="D12" s="12"/>
      <c r="E12" s="12">
        <f>SUM(E7:E11)</f>
        <v>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3">
      <selection activeCell="B18" sqref="B18"/>
    </sheetView>
  </sheetViews>
  <sheetFormatPr defaultColWidth="9.140625" defaultRowHeight="12.75"/>
  <cols>
    <col min="2" max="2" width="46.28125" style="0" customWidth="1"/>
  </cols>
  <sheetData>
    <row r="1" ht="12.75">
      <c r="B1" t="s">
        <v>623</v>
      </c>
    </row>
    <row r="3" spans="2:3" ht="12.75">
      <c r="B3" t="s">
        <v>673</v>
      </c>
      <c r="C3" t="s">
        <v>105</v>
      </c>
    </row>
    <row r="4" spans="1:12" ht="12.75">
      <c r="A4" s="6" t="s">
        <v>241</v>
      </c>
      <c r="L4" s="2"/>
    </row>
    <row r="5" spans="1:3" ht="13.5" thickBot="1">
      <c r="A5" t="s">
        <v>169</v>
      </c>
      <c r="B5" t="s">
        <v>111</v>
      </c>
      <c r="C5" t="s">
        <v>243</v>
      </c>
    </row>
    <row r="6" spans="1:3" ht="13.5" thickBot="1">
      <c r="A6" s="11">
        <v>1</v>
      </c>
      <c r="B6" s="75" t="s">
        <v>268</v>
      </c>
      <c r="C6" s="75">
        <v>2014</v>
      </c>
    </row>
    <row r="7" spans="1:3" ht="12.75">
      <c r="A7" s="11">
        <v>2</v>
      </c>
      <c r="B7" s="156" t="s">
        <v>231</v>
      </c>
      <c r="C7" s="76">
        <v>11600</v>
      </c>
    </row>
    <row r="8" spans="1:3" ht="61.5" customHeight="1">
      <c r="A8" s="11">
        <v>3</v>
      </c>
      <c r="B8" s="157" t="s">
        <v>230</v>
      </c>
      <c r="C8" s="77">
        <v>600</v>
      </c>
    </row>
    <row r="9" spans="1:3" ht="61.5" customHeight="1">
      <c r="A9" s="11">
        <v>4</v>
      </c>
      <c r="B9" s="157" t="s">
        <v>228</v>
      </c>
      <c r="C9" s="77">
        <v>300</v>
      </c>
    </row>
    <row r="10" spans="1:3" ht="44.25" customHeight="1">
      <c r="A10" s="11">
        <v>5</v>
      </c>
      <c r="B10" s="157" t="s">
        <v>229</v>
      </c>
      <c r="C10" s="77">
        <v>3405</v>
      </c>
    </row>
    <row r="11" spans="1:3" ht="53.25" customHeight="1">
      <c r="A11" s="11">
        <v>6</v>
      </c>
      <c r="B11" s="157" t="s">
        <v>232</v>
      </c>
      <c r="C11" s="77">
        <v>0</v>
      </c>
    </row>
    <row r="12" spans="1:3" ht="26.25" customHeight="1">
      <c r="A12" s="11">
        <v>7</v>
      </c>
      <c r="B12" s="158" t="s">
        <v>233</v>
      </c>
      <c r="C12" s="77">
        <v>0</v>
      </c>
    </row>
    <row r="13" spans="1:3" ht="52.5" customHeight="1" thickBot="1">
      <c r="A13" s="11">
        <v>8</v>
      </c>
      <c r="B13" s="159" t="s">
        <v>221</v>
      </c>
      <c r="C13" s="78">
        <v>0</v>
      </c>
    </row>
    <row r="14" spans="1:3" ht="12.75">
      <c r="A14" s="11">
        <v>9</v>
      </c>
      <c r="B14" s="160" t="s">
        <v>234</v>
      </c>
      <c r="C14" s="93">
        <f>SUM(C7:C13)</f>
        <v>15905</v>
      </c>
    </row>
    <row r="15" spans="1:3" ht="12.75">
      <c r="A15" s="50">
        <v>10</v>
      </c>
      <c r="B15" s="57" t="s">
        <v>235</v>
      </c>
      <c r="C15" s="24">
        <v>7952</v>
      </c>
    </row>
    <row r="16" spans="1:3" ht="12.75">
      <c r="A16" s="15"/>
      <c r="B16" s="16"/>
      <c r="C16" s="17"/>
    </row>
    <row r="17" spans="1:3" ht="12.75">
      <c r="A17" s="15"/>
      <c r="B17" s="16"/>
      <c r="C17" s="17"/>
    </row>
    <row r="18" spans="1:3" ht="12.75">
      <c r="A18" s="15"/>
      <c r="B18" s="16"/>
      <c r="C18" s="17"/>
    </row>
    <row r="19" spans="1:7" ht="13.5" thickBot="1">
      <c r="A19" s="95"/>
      <c r="B19" s="94" t="s">
        <v>111</v>
      </c>
      <c r="C19" t="s">
        <v>243</v>
      </c>
      <c r="D19" t="s">
        <v>175</v>
      </c>
      <c r="E19" t="s">
        <v>175</v>
      </c>
      <c r="F19" t="s">
        <v>254</v>
      </c>
      <c r="G19" t="s">
        <v>255</v>
      </c>
    </row>
    <row r="20" spans="1:7" ht="13.5" thickBot="1">
      <c r="A20" s="11">
        <v>11</v>
      </c>
      <c r="B20" s="161" t="s">
        <v>269</v>
      </c>
      <c r="C20" s="79">
        <v>2014</v>
      </c>
      <c r="D20" s="80">
        <v>2015</v>
      </c>
      <c r="E20" s="80">
        <v>2016</v>
      </c>
      <c r="F20" s="80">
        <v>2017</v>
      </c>
      <c r="G20" s="81">
        <v>2018</v>
      </c>
    </row>
    <row r="21" spans="1:7" ht="12.75">
      <c r="A21" s="11"/>
      <c r="B21" s="162"/>
      <c r="C21" s="82"/>
      <c r="D21" s="83"/>
      <c r="E21" s="83"/>
      <c r="F21" s="83"/>
      <c r="G21" s="84"/>
    </row>
    <row r="22" spans="1:7" ht="12.75">
      <c r="A22" s="11">
        <v>12</v>
      </c>
      <c r="B22" s="163" t="s">
        <v>238</v>
      </c>
      <c r="C22" s="85"/>
      <c r="D22" s="24"/>
      <c r="E22" s="24"/>
      <c r="F22" s="24"/>
      <c r="G22" s="86"/>
    </row>
    <row r="23" spans="1:7" ht="12.75">
      <c r="A23" s="11">
        <v>13</v>
      </c>
      <c r="B23" s="163" t="s">
        <v>222</v>
      </c>
      <c r="C23" s="85"/>
      <c r="D23" s="24"/>
      <c r="E23" s="24"/>
      <c r="F23" s="24"/>
      <c r="G23" s="86"/>
    </row>
    <row r="24" spans="1:7" ht="12.75">
      <c r="A24" s="11">
        <v>14</v>
      </c>
      <c r="B24" s="163" t="s">
        <v>223</v>
      </c>
      <c r="C24" s="85"/>
      <c r="D24" s="24"/>
      <c r="E24" s="24"/>
      <c r="F24" s="24"/>
      <c r="G24" s="86"/>
    </row>
    <row r="25" spans="1:7" ht="12.75">
      <c r="A25" s="11">
        <v>15</v>
      </c>
      <c r="B25" s="163" t="s">
        <v>224</v>
      </c>
      <c r="C25" s="85"/>
      <c r="D25" s="24"/>
      <c r="E25" s="24"/>
      <c r="F25" s="24"/>
      <c r="G25" s="86"/>
    </row>
    <row r="26" spans="1:7" ht="48" customHeight="1">
      <c r="A26" s="11">
        <v>16</v>
      </c>
      <c r="B26" s="163" t="s">
        <v>225</v>
      </c>
      <c r="C26" s="85"/>
      <c r="D26" s="24"/>
      <c r="E26" s="24"/>
      <c r="F26" s="24"/>
      <c r="G26" s="86"/>
    </row>
    <row r="27" spans="1:7" ht="60.75" customHeight="1">
      <c r="A27" s="11">
        <v>17</v>
      </c>
      <c r="B27" s="163" t="s">
        <v>226</v>
      </c>
      <c r="C27" s="85"/>
      <c r="D27" s="24"/>
      <c r="E27" s="24"/>
      <c r="F27" s="24"/>
      <c r="G27" s="86"/>
    </row>
    <row r="28" spans="1:7" ht="54" customHeight="1" thickBot="1">
      <c r="A28" s="11">
        <v>18</v>
      </c>
      <c r="B28" s="164" t="s">
        <v>227</v>
      </c>
      <c r="C28" s="87"/>
      <c r="D28" s="88"/>
      <c r="E28" s="88"/>
      <c r="F28" s="88"/>
      <c r="G28" s="89"/>
    </row>
    <row r="29" spans="1:7" ht="12.75">
      <c r="A29" s="11">
        <v>19</v>
      </c>
      <c r="B29" s="160" t="s">
        <v>123</v>
      </c>
      <c r="C29" s="90"/>
      <c r="D29" s="91"/>
      <c r="E29" s="91"/>
      <c r="F29" s="91"/>
      <c r="G29" s="92"/>
    </row>
    <row r="30" spans="1:7" ht="12.75">
      <c r="A30" s="11">
        <v>20</v>
      </c>
      <c r="B30" s="165" t="s">
        <v>236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2.75">
      <c r="A31" s="11"/>
      <c r="B31" s="57"/>
      <c r="C31" s="12"/>
      <c r="D31" s="12"/>
      <c r="E31" s="12"/>
      <c r="F31" s="12"/>
      <c r="G31" s="12"/>
    </row>
    <row r="32" spans="1:7" ht="25.5">
      <c r="A32" s="11">
        <v>21</v>
      </c>
      <c r="B32" s="165" t="s">
        <v>237</v>
      </c>
      <c r="C32" s="12">
        <v>7952</v>
      </c>
      <c r="D32" s="12"/>
      <c r="E32" s="12"/>
      <c r="F32" s="12"/>
      <c r="G32" s="12"/>
    </row>
    <row r="33" ht="12.75">
      <c r="A33" s="11"/>
    </row>
    <row r="34" ht="12.75">
      <c r="A34" s="11"/>
    </row>
    <row r="35" ht="12.75">
      <c r="A35" s="11"/>
    </row>
    <row r="36" spans="1:2" ht="12.75">
      <c r="A36" s="11">
        <v>22</v>
      </c>
      <c r="B36" s="6" t="s">
        <v>270</v>
      </c>
    </row>
    <row r="37" spans="1:6" ht="12.75">
      <c r="A37" s="11"/>
      <c r="B37" t="s">
        <v>111</v>
      </c>
      <c r="C37" t="s">
        <v>243</v>
      </c>
      <c r="D37" t="s">
        <v>175</v>
      </c>
      <c r="E37" t="s">
        <v>176</v>
      </c>
      <c r="F37" t="s">
        <v>254</v>
      </c>
    </row>
    <row r="38" spans="1:6" ht="12.75">
      <c r="A38" s="11">
        <v>23</v>
      </c>
      <c r="B38" s="55" t="s">
        <v>239</v>
      </c>
      <c r="C38" s="11" t="s">
        <v>240</v>
      </c>
      <c r="D38" s="11"/>
      <c r="E38" s="11"/>
      <c r="F38" s="11"/>
    </row>
    <row r="39" spans="1:6" ht="12.75">
      <c r="A39" s="11">
        <v>24</v>
      </c>
      <c r="B39" s="55" t="s">
        <v>319</v>
      </c>
      <c r="C39" s="11"/>
      <c r="D39" s="11"/>
      <c r="E39" s="11"/>
      <c r="F39" s="11"/>
    </row>
    <row r="40" spans="1:6" ht="12.75">
      <c r="A40" s="11">
        <v>25</v>
      </c>
      <c r="B40" s="55" t="s">
        <v>267</v>
      </c>
      <c r="C40" s="11"/>
      <c r="D40" s="11"/>
      <c r="E40" s="11"/>
      <c r="F40" s="11"/>
    </row>
    <row r="41" spans="1:6" ht="12.75">
      <c r="A41" s="11">
        <v>26</v>
      </c>
      <c r="B41" s="55" t="s">
        <v>123</v>
      </c>
      <c r="C41" s="11"/>
      <c r="D41" s="11"/>
      <c r="E41" s="11"/>
      <c r="F41" s="11"/>
    </row>
    <row r="42" spans="1:6" ht="12.75">
      <c r="A42" s="11"/>
      <c r="B42" s="55"/>
      <c r="C42" s="11"/>
      <c r="D42" s="11"/>
      <c r="E42" s="11"/>
      <c r="F42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7" sqref="B7"/>
    </sheetView>
  </sheetViews>
  <sheetFormatPr defaultColWidth="9.140625" defaultRowHeight="12.75"/>
  <cols>
    <col min="2" max="2" width="40.00390625" style="0" bestFit="1" customWidth="1"/>
  </cols>
  <sheetData>
    <row r="1" ht="12.75">
      <c r="B1" t="s">
        <v>624</v>
      </c>
    </row>
    <row r="2" ht="12.75">
      <c r="B2" t="s">
        <v>673</v>
      </c>
    </row>
    <row r="3" spans="1:3" ht="12.75">
      <c r="A3" t="s">
        <v>166</v>
      </c>
      <c r="B3" t="s">
        <v>556</v>
      </c>
      <c r="C3" t="s">
        <v>246</v>
      </c>
    </row>
    <row r="4" spans="1:3" ht="12.75">
      <c r="A4" s="11" t="s">
        <v>554</v>
      </c>
      <c r="B4" s="12" t="s">
        <v>120</v>
      </c>
      <c r="C4" s="11" t="s">
        <v>159</v>
      </c>
    </row>
    <row r="5" spans="1:3" ht="12.75">
      <c r="A5" s="11"/>
      <c r="B5" s="11"/>
      <c r="C5" s="11"/>
    </row>
    <row r="6" spans="1:3" ht="12.75">
      <c r="A6" s="11">
        <v>1</v>
      </c>
      <c r="B6" s="12" t="s">
        <v>17</v>
      </c>
      <c r="C6" s="12" t="s">
        <v>18</v>
      </c>
    </row>
    <row r="7" spans="1:3" ht="12.75">
      <c r="A7" s="11">
        <v>2</v>
      </c>
      <c r="B7" s="11" t="s">
        <v>158</v>
      </c>
      <c r="C7" s="11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8" sqref="C8"/>
    </sheetView>
  </sheetViews>
  <sheetFormatPr defaultColWidth="9.140625" defaultRowHeight="12.75"/>
  <cols>
    <col min="2" max="2" width="36.28125" style="0" customWidth="1"/>
  </cols>
  <sheetData>
    <row r="1" ht="12.75">
      <c r="B1" t="s">
        <v>625</v>
      </c>
    </row>
    <row r="2" ht="12.75">
      <c r="B2" t="s">
        <v>674</v>
      </c>
    </row>
    <row r="3" spans="2:5" ht="12.75">
      <c r="B3" s="6" t="s">
        <v>121</v>
      </c>
      <c r="E3" t="s">
        <v>105</v>
      </c>
    </row>
    <row r="4" spans="1:7" ht="12.75">
      <c r="A4" t="s">
        <v>172</v>
      </c>
      <c r="B4" t="s">
        <v>167</v>
      </c>
      <c r="C4" t="s">
        <v>246</v>
      </c>
      <c r="D4" t="s">
        <v>9</v>
      </c>
      <c r="E4" t="s">
        <v>247</v>
      </c>
      <c r="F4" t="s">
        <v>259</v>
      </c>
      <c r="G4" t="s">
        <v>10</v>
      </c>
    </row>
    <row r="5" spans="1:7" ht="12.75">
      <c r="A5" s="11" t="s">
        <v>8</v>
      </c>
      <c r="B5" s="12" t="s">
        <v>156</v>
      </c>
      <c r="C5" s="11"/>
      <c r="D5" s="12" t="s">
        <v>122</v>
      </c>
      <c r="E5" s="11"/>
      <c r="F5" s="11"/>
      <c r="G5" s="11"/>
    </row>
    <row r="6" spans="1:7" ht="12.75">
      <c r="A6" s="11">
        <v>2</v>
      </c>
      <c r="B6" s="11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</row>
    <row r="7" spans="1:7" ht="12.75">
      <c r="A7" s="11">
        <v>3</v>
      </c>
      <c r="B7" s="11" t="s">
        <v>23</v>
      </c>
      <c r="C7" s="11"/>
      <c r="D7" s="11"/>
      <c r="E7" s="11"/>
      <c r="F7" s="11"/>
      <c r="G7" s="11"/>
    </row>
    <row r="8" spans="1:7" ht="25.5">
      <c r="A8" s="11">
        <v>4</v>
      </c>
      <c r="B8" s="26" t="s">
        <v>27</v>
      </c>
      <c r="C8" s="11"/>
      <c r="D8" s="11"/>
      <c r="E8" s="11"/>
      <c r="F8" s="11"/>
      <c r="G8" s="11"/>
    </row>
    <row r="9" spans="1:7" ht="25.5">
      <c r="A9" s="11">
        <v>5</v>
      </c>
      <c r="B9" s="26" t="s">
        <v>28</v>
      </c>
      <c r="C9" s="11"/>
      <c r="D9" s="11"/>
      <c r="E9" s="11"/>
      <c r="F9" s="11"/>
      <c r="G9" s="11"/>
    </row>
    <row r="10" spans="1:7" ht="12.75">
      <c r="A10" s="11">
        <v>6</v>
      </c>
      <c r="B10" s="11" t="s">
        <v>24</v>
      </c>
      <c r="C10" s="11"/>
      <c r="D10" s="11"/>
      <c r="E10" s="11"/>
      <c r="F10" s="11"/>
      <c r="G10" s="11"/>
    </row>
    <row r="11" spans="1:7" ht="12.75">
      <c r="A11" s="11">
        <v>7</v>
      </c>
      <c r="B11" s="11" t="s">
        <v>25</v>
      </c>
      <c r="C11" s="11"/>
      <c r="D11" s="11"/>
      <c r="E11" s="11"/>
      <c r="F11" s="11"/>
      <c r="G11" s="11"/>
    </row>
    <row r="12" spans="1:7" ht="12.75">
      <c r="A12" s="11">
        <v>8</v>
      </c>
      <c r="B12" s="11" t="s">
        <v>26</v>
      </c>
      <c r="C12" s="11"/>
      <c r="D12" s="11"/>
      <c r="E12" s="11"/>
      <c r="F12" s="11"/>
      <c r="G12" s="11"/>
    </row>
    <row r="13" spans="1:7" ht="12.75">
      <c r="A13" s="11">
        <v>9</v>
      </c>
      <c r="B13" s="12" t="s">
        <v>123</v>
      </c>
      <c r="C13" s="12">
        <f>SUM(C10:C12)</f>
        <v>0</v>
      </c>
      <c r="D13" s="12">
        <f>SUM(D10:D12)</f>
        <v>0</v>
      </c>
      <c r="E13" s="12">
        <f>SUM(E10:E12)</f>
        <v>0</v>
      </c>
      <c r="F13" s="12">
        <f>SUM(F10:F12)</f>
        <v>0</v>
      </c>
      <c r="G13" s="12">
        <f>SUM(G10:G12)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D11" sqref="D1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626</v>
      </c>
    </row>
    <row r="3" ht="12.75">
      <c r="B3" t="s">
        <v>673</v>
      </c>
    </row>
    <row r="4" ht="12.75">
      <c r="D4" t="s">
        <v>675</v>
      </c>
    </row>
    <row r="5" spans="2:11" ht="12.75">
      <c r="B5" s="6" t="s">
        <v>124</v>
      </c>
      <c r="C5" s="1"/>
      <c r="D5" s="1"/>
      <c r="E5" s="1"/>
      <c r="F5" s="1"/>
      <c r="G5" s="1"/>
      <c r="H5" s="1"/>
      <c r="I5" s="1"/>
      <c r="J5" s="1"/>
      <c r="K5" s="1"/>
    </row>
    <row r="6" spans="2:15" ht="12.75">
      <c r="B6" t="s">
        <v>111</v>
      </c>
      <c r="C6" t="s">
        <v>243</v>
      </c>
      <c r="D6" t="s">
        <v>175</v>
      </c>
      <c r="E6" t="s">
        <v>176</v>
      </c>
      <c r="F6" t="s">
        <v>254</v>
      </c>
      <c r="G6" t="s">
        <v>255</v>
      </c>
      <c r="H6" t="s">
        <v>256</v>
      </c>
      <c r="I6" t="s">
        <v>258</v>
      </c>
      <c r="J6" t="s">
        <v>113</v>
      </c>
      <c r="K6" t="s">
        <v>261</v>
      </c>
      <c r="L6" t="s">
        <v>262</v>
      </c>
      <c r="M6" t="s">
        <v>263</v>
      </c>
      <c r="N6" t="s">
        <v>264</v>
      </c>
      <c r="O6" t="s">
        <v>265</v>
      </c>
    </row>
    <row r="7" spans="1:15" ht="12.75">
      <c r="A7">
        <v>1</v>
      </c>
      <c r="B7" s="6" t="s">
        <v>260</v>
      </c>
      <c r="C7" s="6" t="s">
        <v>86</v>
      </c>
      <c r="D7" s="6" t="s">
        <v>87</v>
      </c>
      <c r="E7" s="6" t="s">
        <v>88</v>
      </c>
      <c r="F7" s="6" t="s">
        <v>89</v>
      </c>
      <c r="G7" s="6" t="s">
        <v>90</v>
      </c>
      <c r="H7" s="6" t="s">
        <v>91</v>
      </c>
      <c r="I7" s="6" t="s">
        <v>92</v>
      </c>
      <c r="J7" s="6" t="s">
        <v>93</v>
      </c>
      <c r="K7" s="6" t="s">
        <v>94</v>
      </c>
      <c r="L7" s="6" t="s">
        <v>95</v>
      </c>
      <c r="M7" s="6" t="s">
        <v>96</v>
      </c>
      <c r="N7" s="6" t="s">
        <v>97</v>
      </c>
      <c r="O7" s="6" t="s">
        <v>187</v>
      </c>
    </row>
    <row r="8" spans="1:15" ht="12.75">
      <c r="A8">
        <v>2</v>
      </c>
      <c r="B8" s="186" t="s">
        <v>51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.75">
      <c r="A9">
        <v>3</v>
      </c>
      <c r="B9" s="27" t="s">
        <v>324</v>
      </c>
      <c r="C9" s="14">
        <v>4325</v>
      </c>
      <c r="D9" s="14">
        <v>4326</v>
      </c>
      <c r="E9" s="14">
        <v>4325</v>
      </c>
      <c r="F9" s="14">
        <v>4326</v>
      </c>
      <c r="G9" s="14">
        <v>4326</v>
      </c>
      <c r="H9" s="14">
        <v>4326</v>
      </c>
      <c r="I9" s="14">
        <v>4326</v>
      </c>
      <c r="J9" s="14">
        <v>4326</v>
      </c>
      <c r="K9" s="14">
        <v>4326</v>
      </c>
      <c r="L9" s="14">
        <v>4326</v>
      </c>
      <c r="M9" s="14">
        <v>4326</v>
      </c>
      <c r="N9" s="14">
        <v>4326</v>
      </c>
      <c r="O9" s="14">
        <f>SUM(C9:N9)</f>
        <v>51910</v>
      </c>
    </row>
    <row r="10" spans="1:15" ht="12.75">
      <c r="A10">
        <v>4</v>
      </c>
      <c r="B10" s="28" t="s">
        <v>211</v>
      </c>
      <c r="C10" s="14">
        <v>2392</v>
      </c>
      <c r="D10" s="14">
        <v>2392</v>
      </c>
      <c r="E10" s="14">
        <v>2392</v>
      </c>
      <c r="F10" s="14">
        <v>2392</v>
      </c>
      <c r="G10" s="14">
        <v>2392</v>
      </c>
      <c r="H10" s="14">
        <v>2392</v>
      </c>
      <c r="I10" s="14">
        <v>2392</v>
      </c>
      <c r="J10" s="14">
        <v>2393</v>
      </c>
      <c r="K10" s="14">
        <v>2393</v>
      </c>
      <c r="L10" s="14">
        <v>2393</v>
      </c>
      <c r="M10" s="14">
        <v>2393</v>
      </c>
      <c r="N10" s="14">
        <v>2393</v>
      </c>
      <c r="O10" s="14">
        <f>SUM(C10:N10)</f>
        <v>28709</v>
      </c>
    </row>
    <row r="11" spans="1:15" ht="12.75">
      <c r="A11">
        <v>5</v>
      </c>
      <c r="B11" s="27" t="s">
        <v>112</v>
      </c>
      <c r="C11" s="14">
        <v>37</v>
      </c>
      <c r="D11" s="14">
        <v>37</v>
      </c>
      <c r="E11" s="14">
        <v>38</v>
      </c>
      <c r="F11" s="14">
        <v>38</v>
      </c>
      <c r="G11" s="14">
        <v>37</v>
      </c>
      <c r="H11" s="14">
        <v>37</v>
      </c>
      <c r="I11" s="14">
        <v>38</v>
      </c>
      <c r="J11" s="14">
        <v>38</v>
      </c>
      <c r="K11" s="14">
        <v>37</v>
      </c>
      <c r="L11" s="14">
        <v>37</v>
      </c>
      <c r="M11" s="14">
        <v>38</v>
      </c>
      <c r="N11" s="14">
        <v>38</v>
      </c>
      <c r="O11" s="14">
        <f>SUM(C11:N11)</f>
        <v>450</v>
      </c>
    </row>
    <row r="12" spans="2:15" ht="12.75">
      <c r="B12" s="27" t="s">
        <v>631</v>
      </c>
      <c r="C12" s="14">
        <v>513</v>
      </c>
      <c r="D12" s="14">
        <v>513</v>
      </c>
      <c r="E12" s="14">
        <v>2512</v>
      </c>
      <c r="F12" s="14">
        <v>512</v>
      </c>
      <c r="G12" s="14">
        <v>512</v>
      </c>
      <c r="H12" s="14">
        <v>253</v>
      </c>
      <c r="I12" s="14">
        <v>1247</v>
      </c>
      <c r="J12" s="14">
        <v>512</v>
      </c>
      <c r="K12" s="14">
        <v>2511</v>
      </c>
      <c r="L12" s="14">
        <v>512</v>
      </c>
      <c r="M12" s="14">
        <v>709</v>
      </c>
      <c r="N12" s="14">
        <v>1294</v>
      </c>
      <c r="O12" s="14">
        <f>SUM(C12:N12)</f>
        <v>11600</v>
      </c>
    </row>
    <row r="13" spans="1:15" ht="12.75">
      <c r="A13">
        <v>6</v>
      </c>
      <c r="B13" s="27" t="s">
        <v>185</v>
      </c>
      <c r="C13" s="14">
        <v>75</v>
      </c>
      <c r="D13" s="14">
        <v>75</v>
      </c>
      <c r="E13" s="14">
        <v>75</v>
      </c>
      <c r="F13" s="14">
        <v>75</v>
      </c>
      <c r="G13" s="14">
        <v>75</v>
      </c>
      <c r="H13" s="14">
        <v>75</v>
      </c>
      <c r="I13" s="14">
        <v>75</v>
      </c>
      <c r="J13" s="14">
        <v>75</v>
      </c>
      <c r="K13" s="14">
        <v>75</v>
      </c>
      <c r="L13" s="14">
        <v>75</v>
      </c>
      <c r="M13" s="14">
        <v>76</v>
      </c>
      <c r="N13" s="14">
        <v>76</v>
      </c>
      <c r="O13" s="14">
        <f>SUM(C13:N13)</f>
        <v>902</v>
      </c>
    </row>
    <row r="14" spans="1:15" ht="12.75">
      <c r="A14">
        <v>7</v>
      </c>
      <c r="B14" s="27" t="s">
        <v>302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0</v>
      </c>
    </row>
    <row r="15" spans="1:15" ht="12.75">
      <c r="A15">
        <v>8</v>
      </c>
      <c r="B15" s="27" t="s">
        <v>114</v>
      </c>
      <c r="C15" s="14"/>
      <c r="D15" s="14"/>
      <c r="E15" s="14"/>
      <c r="F15" s="14"/>
      <c r="G15" s="14"/>
      <c r="H15" s="14">
        <v>2000</v>
      </c>
      <c r="I15" s="14">
        <v>2005</v>
      </c>
      <c r="J15" s="14"/>
      <c r="K15" s="14"/>
      <c r="L15" s="14"/>
      <c r="M15" s="14"/>
      <c r="N15" s="14"/>
      <c r="O15" s="14">
        <f>SUM(C15:N15)</f>
        <v>4005</v>
      </c>
    </row>
    <row r="16" spans="1:15" ht="12.75">
      <c r="A16">
        <v>9</v>
      </c>
      <c r="B16" s="96" t="s">
        <v>303</v>
      </c>
      <c r="C16" s="14"/>
      <c r="D16" s="14"/>
      <c r="E16" s="14"/>
      <c r="F16" s="14">
        <v>4920</v>
      </c>
      <c r="G16" s="14"/>
      <c r="H16" s="14"/>
      <c r="I16" s="14"/>
      <c r="J16" s="14"/>
      <c r="K16" s="14"/>
      <c r="L16" s="14"/>
      <c r="M16" s="14"/>
      <c r="N16" s="14"/>
      <c r="O16" s="14">
        <v>4920</v>
      </c>
    </row>
    <row r="17" spans="1:15" ht="12.75">
      <c r="A17">
        <v>10</v>
      </c>
      <c r="B17" s="96" t="s">
        <v>304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0</v>
      </c>
    </row>
    <row r="18" spans="1:16" ht="27.75" customHeight="1">
      <c r="A18">
        <v>11</v>
      </c>
      <c r="B18" s="27" t="s">
        <v>186</v>
      </c>
      <c r="C18" s="14">
        <v>2000</v>
      </c>
      <c r="D18" s="14">
        <v>2000</v>
      </c>
      <c r="E18" s="14"/>
      <c r="F18" s="14">
        <v>2000</v>
      </c>
      <c r="G18" s="14">
        <v>544</v>
      </c>
      <c r="H18" s="14"/>
      <c r="I18" s="14"/>
      <c r="J18" s="14"/>
      <c r="K18" s="14"/>
      <c r="L18" s="14"/>
      <c r="M18" s="14"/>
      <c r="N18" s="14"/>
      <c r="O18" s="14">
        <f>SUM(C18:N18)</f>
        <v>6544</v>
      </c>
      <c r="P18" s="97"/>
    </row>
    <row r="19" spans="1:15" ht="12.75">
      <c r="A19">
        <v>12</v>
      </c>
      <c r="B19" s="27" t="s">
        <v>212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2.75">
      <c r="B20" s="27" t="s">
        <v>325</v>
      </c>
      <c r="C20" s="14"/>
      <c r="D20" s="14"/>
      <c r="E20" s="14"/>
      <c r="F20" s="14"/>
      <c r="G20" s="14">
        <v>1456</v>
      </c>
      <c r="H20" s="14">
        <v>3000</v>
      </c>
      <c r="I20" s="14">
        <v>2000</v>
      </c>
      <c r="J20" s="14">
        <v>2000</v>
      </c>
      <c r="K20" s="14"/>
      <c r="L20" s="14">
        <v>2000</v>
      </c>
      <c r="M20" s="14">
        <v>2000</v>
      </c>
      <c r="N20" s="14">
        <v>1424</v>
      </c>
      <c r="O20" s="14">
        <f>SUM(G20:N20)</f>
        <v>13880</v>
      </c>
    </row>
    <row r="21" spans="1:16" ht="12.75">
      <c r="A21">
        <v>13</v>
      </c>
      <c r="B21" s="62" t="s">
        <v>98</v>
      </c>
      <c r="C21" s="12">
        <f>SUM(C9:C19)</f>
        <v>9342</v>
      </c>
      <c r="D21" s="12">
        <f>SUM(D9:D19)</f>
        <v>9343</v>
      </c>
      <c r="E21" s="12">
        <f>SUM(E9:E18)</f>
        <v>9342</v>
      </c>
      <c r="F21" s="12">
        <f>SUM(F9:F19)</f>
        <v>14263</v>
      </c>
      <c r="G21" s="12">
        <f aca="true" t="shared" si="0" ref="G21:O21">SUM(G9:G20)</f>
        <v>9342</v>
      </c>
      <c r="H21" s="12">
        <f t="shared" si="0"/>
        <v>12083</v>
      </c>
      <c r="I21" s="12">
        <f t="shared" si="0"/>
        <v>12083</v>
      </c>
      <c r="J21" s="12">
        <f t="shared" si="0"/>
        <v>9344</v>
      </c>
      <c r="K21" s="12">
        <f t="shared" si="0"/>
        <v>9342</v>
      </c>
      <c r="L21" s="12">
        <f t="shared" si="0"/>
        <v>9343</v>
      </c>
      <c r="M21" s="12">
        <f t="shared" si="0"/>
        <v>9542</v>
      </c>
      <c r="N21" s="12">
        <f t="shared" si="0"/>
        <v>9551</v>
      </c>
      <c r="O21" s="12">
        <f t="shared" si="0"/>
        <v>122920</v>
      </c>
      <c r="P21" s="178"/>
    </row>
    <row r="22" spans="2:15" ht="12.75">
      <c r="B22" s="6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>
        <v>14</v>
      </c>
      <c r="B23" s="186" t="s">
        <v>52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2.75">
      <c r="A24">
        <v>15</v>
      </c>
      <c r="B24" s="29" t="s">
        <v>323</v>
      </c>
      <c r="C24" s="14">
        <v>3730</v>
      </c>
      <c r="D24" s="14">
        <v>3730</v>
      </c>
      <c r="E24" s="14">
        <v>3730</v>
      </c>
      <c r="F24" s="14">
        <v>3730</v>
      </c>
      <c r="G24" s="14">
        <v>3730</v>
      </c>
      <c r="H24" s="14">
        <v>3730</v>
      </c>
      <c r="I24" s="14">
        <v>3730</v>
      </c>
      <c r="J24" s="14">
        <v>3730</v>
      </c>
      <c r="K24" s="14">
        <v>3730</v>
      </c>
      <c r="L24" s="14">
        <v>3730</v>
      </c>
      <c r="M24" s="14">
        <v>3730</v>
      </c>
      <c r="N24" s="14">
        <v>3735</v>
      </c>
      <c r="O24" s="14">
        <f aca="true" t="shared" si="1" ref="O24:O29">SUM(C24:N24)</f>
        <v>44765</v>
      </c>
    </row>
    <row r="25" spans="2:15" ht="12.75">
      <c r="B25" s="29" t="s">
        <v>322</v>
      </c>
      <c r="C25" s="14">
        <v>899</v>
      </c>
      <c r="D25" s="14">
        <v>899</v>
      </c>
      <c r="E25" s="14">
        <v>899</v>
      </c>
      <c r="F25" s="14">
        <v>899</v>
      </c>
      <c r="G25" s="14">
        <v>899</v>
      </c>
      <c r="H25" s="14">
        <v>899</v>
      </c>
      <c r="I25" s="14">
        <v>899</v>
      </c>
      <c r="J25" s="14">
        <v>899</v>
      </c>
      <c r="K25" s="14">
        <v>898</v>
      </c>
      <c r="L25" s="14">
        <v>898</v>
      </c>
      <c r="M25" s="14">
        <v>898</v>
      </c>
      <c r="N25" s="14">
        <v>899</v>
      </c>
      <c r="O25" s="14">
        <f t="shared" si="1"/>
        <v>10785</v>
      </c>
    </row>
    <row r="26" spans="1:15" ht="12.75">
      <c r="A26">
        <v>16</v>
      </c>
      <c r="B26" s="29" t="s">
        <v>125</v>
      </c>
      <c r="C26" s="14">
        <v>2370</v>
      </c>
      <c r="D26" s="14">
        <v>2370</v>
      </c>
      <c r="E26" s="14">
        <v>2370</v>
      </c>
      <c r="F26" s="14">
        <v>2370</v>
      </c>
      <c r="G26" s="14">
        <v>2370</v>
      </c>
      <c r="H26" s="14">
        <v>2370</v>
      </c>
      <c r="I26" s="14">
        <v>2370</v>
      </c>
      <c r="J26" s="14">
        <v>2370</v>
      </c>
      <c r="K26" s="14">
        <v>2370</v>
      </c>
      <c r="L26" s="14">
        <v>2370</v>
      </c>
      <c r="M26" s="14">
        <v>2370</v>
      </c>
      <c r="N26" s="14">
        <v>2371</v>
      </c>
      <c r="O26" s="14">
        <f t="shared" si="1"/>
        <v>28441</v>
      </c>
    </row>
    <row r="27" spans="1:15" ht="12.75">
      <c r="A27">
        <v>17</v>
      </c>
      <c r="B27" s="29" t="s">
        <v>209</v>
      </c>
      <c r="C27" s="14">
        <v>851</v>
      </c>
      <c r="D27" s="14">
        <v>851</v>
      </c>
      <c r="E27" s="14">
        <v>851</v>
      </c>
      <c r="F27" s="14">
        <v>851</v>
      </c>
      <c r="G27" s="14">
        <v>851</v>
      </c>
      <c r="H27" s="14">
        <v>851</v>
      </c>
      <c r="I27" s="14">
        <v>852</v>
      </c>
      <c r="J27" s="14">
        <v>852</v>
      </c>
      <c r="K27" s="14">
        <v>852</v>
      </c>
      <c r="L27" s="14">
        <v>852</v>
      </c>
      <c r="M27" s="14">
        <v>852</v>
      </c>
      <c r="N27" s="14">
        <v>853</v>
      </c>
      <c r="O27" s="14">
        <f t="shared" si="1"/>
        <v>10219</v>
      </c>
    </row>
    <row r="28" spans="1:15" ht="25.5">
      <c r="A28">
        <v>18</v>
      </c>
      <c r="B28" s="29" t="s">
        <v>210</v>
      </c>
      <c r="C28" s="14">
        <v>120</v>
      </c>
      <c r="D28" s="14">
        <v>121</v>
      </c>
      <c r="E28" s="14">
        <v>120</v>
      </c>
      <c r="F28" s="14">
        <v>121</v>
      </c>
      <c r="G28" s="14">
        <v>120</v>
      </c>
      <c r="H28" s="14">
        <v>121</v>
      </c>
      <c r="I28" s="14">
        <v>120</v>
      </c>
      <c r="J28" s="14">
        <v>121</v>
      </c>
      <c r="K28" s="14">
        <v>120</v>
      </c>
      <c r="L28" s="14">
        <v>121</v>
      </c>
      <c r="M28" s="14">
        <v>120</v>
      </c>
      <c r="N28" s="14">
        <v>121</v>
      </c>
      <c r="O28" s="14">
        <f t="shared" si="1"/>
        <v>1446</v>
      </c>
    </row>
    <row r="29" spans="1:15" ht="12.75">
      <c r="A29">
        <v>19</v>
      </c>
      <c r="B29" s="29" t="s">
        <v>126</v>
      </c>
      <c r="C29" s="14">
        <v>1372</v>
      </c>
      <c r="D29" s="14">
        <v>1372</v>
      </c>
      <c r="E29" s="14">
        <v>1372</v>
      </c>
      <c r="F29" s="14">
        <v>1372</v>
      </c>
      <c r="G29" s="14">
        <v>1372</v>
      </c>
      <c r="H29" s="14">
        <v>1372</v>
      </c>
      <c r="I29" s="14">
        <v>1372</v>
      </c>
      <c r="J29" s="14">
        <v>1372</v>
      </c>
      <c r="K29" s="14">
        <v>1372</v>
      </c>
      <c r="L29" s="14">
        <v>1372</v>
      </c>
      <c r="M29" s="14">
        <v>1372</v>
      </c>
      <c r="N29" s="14">
        <v>1372</v>
      </c>
      <c r="O29" s="14">
        <f t="shared" si="1"/>
        <v>16464</v>
      </c>
    </row>
    <row r="30" spans="1:15" ht="12.75">
      <c r="A30">
        <v>20</v>
      </c>
      <c r="B30" s="29" t="s">
        <v>127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200</v>
      </c>
      <c r="N30" s="14">
        <v>200</v>
      </c>
      <c r="O30" s="14">
        <v>400</v>
      </c>
    </row>
    <row r="31" spans="1:15" ht="12.75">
      <c r="A31">
        <v>21</v>
      </c>
      <c r="B31" s="29" t="s">
        <v>57</v>
      </c>
      <c r="C31" s="14"/>
      <c r="D31" s="14"/>
      <c r="E31" s="14"/>
      <c r="F31" s="14"/>
      <c r="G31" s="14"/>
      <c r="H31" s="14">
        <v>2740</v>
      </c>
      <c r="I31" s="14">
        <v>2740</v>
      </c>
      <c r="J31" s="14"/>
      <c r="K31" s="14"/>
      <c r="L31" s="14"/>
      <c r="M31" s="14"/>
      <c r="N31" s="14"/>
      <c r="O31" s="14">
        <v>5480</v>
      </c>
    </row>
    <row r="32" spans="1:15" ht="12.75">
      <c r="A32">
        <v>22</v>
      </c>
      <c r="B32" s="29" t="s">
        <v>44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v>0</v>
      </c>
    </row>
    <row r="33" spans="1:15" ht="12.75">
      <c r="A33">
        <v>23</v>
      </c>
      <c r="B33" s="29" t="s">
        <v>160</v>
      </c>
      <c r="C33" s="14"/>
      <c r="D33" s="14"/>
      <c r="E33" s="14"/>
      <c r="F33" s="14">
        <v>4920</v>
      </c>
      <c r="G33" s="14"/>
      <c r="H33" s="14"/>
      <c r="I33" s="14"/>
      <c r="J33" s="14"/>
      <c r="K33" s="14"/>
      <c r="L33" s="14"/>
      <c r="M33" s="14"/>
      <c r="N33" s="14"/>
      <c r="O33" s="14">
        <v>4920</v>
      </c>
    </row>
    <row r="34" spans="1:15" ht="12.75">
      <c r="A34">
        <v>24</v>
      </c>
      <c r="B34" s="63" t="s">
        <v>99</v>
      </c>
      <c r="C34" s="12">
        <f>SUM(C24:C33)</f>
        <v>9342</v>
      </c>
      <c r="D34" s="12">
        <f>SUM(D24:D32)</f>
        <v>9343</v>
      </c>
      <c r="E34" s="12">
        <f>SUM(E24:E33)</f>
        <v>9342</v>
      </c>
      <c r="F34" s="12">
        <f>SUM(F24:F33)</f>
        <v>14263</v>
      </c>
      <c r="G34" s="12">
        <f>SUM(G24:G32)</f>
        <v>9342</v>
      </c>
      <c r="H34" s="12">
        <f>SUM(H24:H33)</f>
        <v>12083</v>
      </c>
      <c r="I34" s="12">
        <f>SUM(I24:I33)</f>
        <v>12083</v>
      </c>
      <c r="J34" s="12">
        <f>SUM(J24:J33)</f>
        <v>9344</v>
      </c>
      <c r="K34" s="12">
        <f>SUM(K24:K33)</f>
        <v>9342</v>
      </c>
      <c r="L34" s="12">
        <f>SUM(L24:L32)</f>
        <v>9343</v>
      </c>
      <c r="M34" s="12">
        <f>SUM(M24:M32)</f>
        <v>9542</v>
      </c>
      <c r="N34" s="12">
        <f>SUM(N24:N33)</f>
        <v>9551</v>
      </c>
      <c r="O34" s="12">
        <f>SUM(O24:O33)</f>
        <v>122920</v>
      </c>
    </row>
  </sheetData>
  <mergeCells count="2">
    <mergeCell ref="B8:O8"/>
    <mergeCell ref="B23:O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8" sqref="B8"/>
    </sheetView>
  </sheetViews>
  <sheetFormatPr defaultColWidth="9.140625" defaultRowHeight="12.75"/>
  <cols>
    <col min="2" max="2" width="89.421875" style="0" customWidth="1"/>
  </cols>
  <sheetData>
    <row r="1" ht="12.75">
      <c r="B1" s="19" t="s">
        <v>627</v>
      </c>
    </row>
    <row r="3" ht="12.75">
      <c r="B3" s="10" t="s">
        <v>326</v>
      </c>
    </row>
    <row r="4" ht="12.75">
      <c r="B4" s="10" t="s">
        <v>674</v>
      </c>
    </row>
    <row r="5" spans="1:4" ht="12.75">
      <c r="A5" t="s">
        <v>166</v>
      </c>
      <c r="B5" t="s">
        <v>556</v>
      </c>
      <c r="C5" t="s">
        <v>246</v>
      </c>
      <c r="D5" t="s">
        <v>174</v>
      </c>
    </row>
    <row r="6" spans="1:4" ht="12.75">
      <c r="A6" s="11" t="s">
        <v>554</v>
      </c>
      <c r="B6" s="11" t="s">
        <v>19</v>
      </c>
      <c r="C6" s="11" t="s">
        <v>320</v>
      </c>
      <c r="D6" s="11" t="s">
        <v>117</v>
      </c>
    </row>
    <row r="7" spans="1:4" ht="12.75">
      <c r="A7" s="11">
        <v>1</v>
      </c>
      <c r="B7" s="21" t="s">
        <v>33</v>
      </c>
      <c r="C7" s="11"/>
      <c r="D7" s="11"/>
    </row>
    <row r="8" spans="1:4" ht="12.75">
      <c r="A8" s="11">
        <v>2</v>
      </c>
      <c r="B8" s="21" t="s">
        <v>30</v>
      </c>
      <c r="C8" s="11"/>
      <c r="D8" s="11"/>
    </row>
    <row r="9" spans="1:4" ht="12.75">
      <c r="A9" s="11">
        <v>3</v>
      </c>
      <c r="B9" s="21" t="s">
        <v>31</v>
      </c>
      <c r="C9" s="11"/>
      <c r="D9" s="11"/>
    </row>
    <row r="10" spans="1:4" ht="12.75">
      <c r="A10" s="11">
        <v>4</v>
      </c>
      <c r="B10" s="21" t="s">
        <v>162</v>
      </c>
      <c r="C10" s="11"/>
      <c r="D10" s="11"/>
    </row>
    <row r="11" spans="1:4" ht="12.75">
      <c r="A11" s="11">
        <v>5</v>
      </c>
      <c r="B11" s="21" t="s">
        <v>32</v>
      </c>
      <c r="C11" s="11"/>
      <c r="D11" s="11"/>
    </row>
    <row r="12" spans="1:4" ht="12.75">
      <c r="A12" s="11">
        <v>6</v>
      </c>
      <c r="B12" s="21" t="s">
        <v>327</v>
      </c>
      <c r="C12" s="11">
        <v>0</v>
      </c>
      <c r="D12" s="11">
        <v>0</v>
      </c>
    </row>
    <row r="13" spans="1:4" ht="12.75">
      <c r="A13" s="11"/>
      <c r="B13" s="11" t="s">
        <v>29</v>
      </c>
      <c r="C13" s="11"/>
      <c r="D13" s="11"/>
    </row>
    <row r="14" spans="1:4" ht="12.75">
      <c r="A14" s="11">
        <v>7</v>
      </c>
      <c r="B14" s="12" t="s">
        <v>100</v>
      </c>
      <c r="C14" s="12">
        <v>0</v>
      </c>
      <c r="D14" s="12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15" sqref="B15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</cols>
  <sheetData>
    <row r="1" ht="12.75">
      <c r="B1" t="s">
        <v>632</v>
      </c>
    </row>
    <row r="2" ht="12.75">
      <c r="B2" t="s">
        <v>674</v>
      </c>
    </row>
    <row r="3" ht="12.75">
      <c r="B3" s="6" t="s">
        <v>219</v>
      </c>
    </row>
    <row r="4" spans="1:3" ht="12.75">
      <c r="A4" s="11"/>
      <c r="B4" s="11" t="s">
        <v>111</v>
      </c>
      <c r="C4" s="11" t="s">
        <v>243</v>
      </c>
    </row>
    <row r="5" spans="1:3" ht="12.75">
      <c r="A5" s="11" t="s">
        <v>169</v>
      </c>
      <c r="B5" s="12" t="s">
        <v>19</v>
      </c>
      <c r="C5" s="11" t="s">
        <v>142</v>
      </c>
    </row>
    <row r="6" spans="1:3" ht="12.75">
      <c r="A6" s="11"/>
      <c r="B6" s="11"/>
      <c r="C6" s="11"/>
    </row>
    <row r="7" spans="1:3" ht="12.75">
      <c r="A7" s="11">
        <v>1</v>
      </c>
      <c r="B7" s="12" t="s">
        <v>266</v>
      </c>
      <c r="C7" s="12" t="s">
        <v>242</v>
      </c>
    </row>
    <row r="8" spans="1:3" ht="12.75">
      <c r="A8" s="11">
        <v>2</v>
      </c>
      <c r="B8" s="12" t="s">
        <v>143</v>
      </c>
      <c r="C8" s="11"/>
    </row>
    <row r="9" spans="1:3" ht="12.75">
      <c r="A9" s="11">
        <v>3</v>
      </c>
      <c r="B9" s="11" t="s">
        <v>217</v>
      </c>
      <c r="C9" s="11">
        <v>2087</v>
      </c>
    </row>
    <row r="10" spans="1:3" ht="12.75">
      <c r="A10" s="11">
        <v>4</v>
      </c>
      <c r="B10" s="11" t="s">
        <v>218</v>
      </c>
      <c r="C10" s="11">
        <v>100</v>
      </c>
    </row>
    <row r="11" spans="1:3" ht="12.75">
      <c r="A11" s="11">
        <v>5</v>
      </c>
      <c r="B11" s="11" t="s">
        <v>634</v>
      </c>
      <c r="C11" s="11">
        <v>6077</v>
      </c>
    </row>
    <row r="12" spans="1:3" ht="12.75">
      <c r="A12" s="11">
        <v>6</v>
      </c>
      <c r="B12" s="11" t="s">
        <v>328</v>
      </c>
      <c r="C12" s="11">
        <v>1600</v>
      </c>
    </row>
    <row r="13" spans="1:3" ht="12.75">
      <c r="A13" s="11">
        <v>7</v>
      </c>
      <c r="B13" s="11" t="s">
        <v>136</v>
      </c>
      <c r="C13" s="11">
        <v>60</v>
      </c>
    </row>
    <row r="14" spans="1:3" ht="12.75">
      <c r="A14" s="11">
        <v>8</v>
      </c>
      <c r="B14" s="11" t="s">
        <v>305</v>
      </c>
      <c r="C14" s="11">
        <v>90</v>
      </c>
    </row>
    <row r="15" spans="1:3" ht="12.75">
      <c r="A15" s="11">
        <v>9</v>
      </c>
      <c r="B15" s="11" t="s">
        <v>137</v>
      </c>
      <c r="C15" s="11">
        <v>50</v>
      </c>
    </row>
    <row r="16" spans="1:3" ht="12.75">
      <c r="A16" s="11">
        <v>10</v>
      </c>
      <c r="B16" s="11" t="s">
        <v>138</v>
      </c>
      <c r="C16" s="11">
        <v>50</v>
      </c>
    </row>
    <row r="17" spans="1:3" ht="12.75">
      <c r="A17" s="11">
        <v>11</v>
      </c>
      <c r="B17" s="11" t="s">
        <v>139</v>
      </c>
      <c r="C17" s="11">
        <v>105</v>
      </c>
    </row>
    <row r="18" spans="1:3" ht="12.75">
      <c r="A18" s="11"/>
      <c r="B18" s="11"/>
      <c r="C18" s="11"/>
    </row>
    <row r="19" spans="1:3" ht="12.75">
      <c r="A19" s="11"/>
      <c r="C19" s="11"/>
    </row>
    <row r="20" spans="1:3" ht="12.75">
      <c r="A20" s="11"/>
      <c r="C20" s="11"/>
    </row>
    <row r="21" spans="1:3" ht="12.75">
      <c r="A21" s="11">
        <v>12</v>
      </c>
      <c r="B21" s="12" t="s">
        <v>123</v>
      </c>
      <c r="C21" s="12">
        <f>SUM(C9:C20)</f>
        <v>10219</v>
      </c>
    </row>
    <row r="22" spans="1:3" ht="12.75">
      <c r="A22" s="11"/>
      <c r="B22" s="11"/>
      <c r="C22" s="11"/>
    </row>
    <row r="23" spans="1:3" ht="12.75">
      <c r="A23" s="11">
        <v>13</v>
      </c>
      <c r="B23" s="12" t="s">
        <v>321</v>
      </c>
      <c r="C23" s="11"/>
    </row>
    <row r="24" spans="1:3" ht="12.75">
      <c r="A24" s="11"/>
      <c r="B24" s="12"/>
      <c r="C24" s="11"/>
    </row>
    <row r="25" spans="1:3" ht="12.75">
      <c r="A25" s="11">
        <v>14</v>
      </c>
      <c r="B25" s="11" t="s">
        <v>628</v>
      </c>
      <c r="C25" s="11">
        <v>41</v>
      </c>
    </row>
    <row r="26" spans="1:3" ht="12.75">
      <c r="A26" s="11">
        <v>15</v>
      </c>
      <c r="B26" s="11" t="s">
        <v>629</v>
      </c>
      <c r="C26" s="11">
        <v>100</v>
      </c>
    </row>
    <row r="27" spans="1:3" ht="12.75">
      <c r="A27" s="11">
        <v>16</v>
      </c>
      <c r="B27" s="11" t="s">
        <v>140</v>
      </c>
      <c r="C27" s="11"/>
    </row>
    <row r="28" spans="1:3" ht="12.75">
      <c r="A28" s="11">
        <v>17</v>
      </c>
      <c r="B28" s="11" t="s">
        <v>215</v>
      </c>
      <c r="C28" s="11">
        <v>100</v>
      </c>
    </row>
    <row r="29" spans="1:3" ht="12.75">
      <c r="A29" s="11">
        <v>18</v>
      </c>
      <c r="B29" s="11" t="s">
        <v>216</v>
      </c>
      <c r="C29" s="11">
        <v>50</v>
      </c>
    </row>
    <row r="30" spans="1:3" ht="12.75">
      <c r="A30" s="11">
        <v>19</v>
      </c>
      <c r="B30" s="11" t="s">
        <v>214</v>
      </c>
      <c r="C30" s="11">
        <v>100</v>
      </c>
    </row>
    <row r="31" spans="1:3" ht="12.75">
      <c r="A31" s="11">
        <v>20</v>
      </c>
      <c r="B31" s="11" t="s">
        <v>141</v>
      </c>
      <c r="C31" s="11">
        <v>100</v>
      </c>
    </row>
    <row r="32" spans="1:3" ht="12.75">
      <c r="A32" s="11">
        <v>21</v>
      </c>
      <c r="B32" s="14" t="s">
        <v>633</v>
      </c>
      <c r="C32" s="11">
        <v>900</v>
      </c>
    </row>
    <row r="33" spans="1:3" ht="12.75">
      <c r="A33" s="50">
        <v>22</v>
      </c>
      <c r="B33" s="65" t="s">
        <v>11</v>
      </c>
      <c r="C33" s="65">
        <v>30</v>
      </c>
    </row>
    <row r="34" spans="1:3" ht="12.75">
      <c r="A34" s="11">
        <v>23</v>
      </c>
      <c r="B34" s="11" t="s">
        <v>630</v>
      </c>
      <c r="C34" s="11">
        <v>25</v>
      </c>
    </row>
    <row r="35" spans="1:3" ht="12.75">
      <c r="A35" s="11">
        <v>24</v>
      </c>
      <c r="B35" s="12" t="s">
        <v>123</v>
      </c>
      <c r="C35" s="12">
        <f>SUM(C25:C34)</f>
        <v>1446</v>
      </c>
    </row>
    <row r="36" spans="1:3" ht="12.75">
      <c r="A36" s="11">
        <v>25</v>
      </c>
      <c r="B36" s="12" t="s">
        <v>164</v>
      </c>
      <c r="C36" s="12">
        <v>11665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8" sqref="B8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606</v>
      </c>
    </row>
    <row r="2" ht="12.75">
      <c r="B2" t="s">
        <v>673</v>
      </c>
    </row>
    <row r="3" ht="12.75">
      <c r="B3" s="6" t="s">
        <v>103</v>
      </c>
    </row>
    <row r="4" spans="1:3" ht="12.75">
      <c r="A4" s="11" t="s">
        <v>555</v>
      </c>
      <c r="B4" s="12" t="s">
        <v>556</v>
      </c>
      <c r="C4" s="11" t="s">
        <v>557</v>
      </c>
    </row>
    <row r="5" spans="1:3" ht="12.75">
      <c r="A5" s="11" t="s">
        <v>554</v>
      </c>
      <c r="B5" s="11" t="s">
        <v>19</v>
      </c>
      <c r="C5" s="11" t="s">
        <v>170</v>
      </c>
    </row>
    <row r="6" spans="1:3" ht="12.75">
      <c r="A6" s="11">
        <v>1</v>
      </c>
      <c r="B6" s="11" t="s">
        <v>310</v>
      </c>
      <c r="C6" s="11">
        <v>4713</v>
      </c>
    </row>
    <row r="7" spans="1:3" ht="12.75">
      <c r="A7" s="11">
        <v>2</v>
      </c>
      <c r="B7" s="11" t="s">
        <v>311</v>
      </c>
      <c r="C7" s="11">
        <v>3209</v>
      </c>
    </row>
    <row r="8" spans="1:3" ht="12.75">
      <c r="A8" s="11">
        <v>3</v>
      </c>
      <c r="B8" s="11" t="s">
        <v>271</v>
      </c>
      <c r="C8" s="49">
        <v>1504</v>
      </c>
    </row>
    <row r="9" spans="1:3" ht="12.75">
      <c r="A9" s="11">
        <v>4</v>
      </c>
      <c r="B9" s="11" t="s">
        <v>106</v>
      </c>
      <c r="C9" s="11"/>
    </row>
    <row r="10" spans="1:3" ht="12.75">
      <c r="A10" s="11">
        <v>5</v>
      </c>
      <c r="B10" s="11" t="s">
        <v>100</v>
      </c>
      <c r="C10" s="12"/>
    </row>
    <row r="11" spans="1:3" ht="12.75">
      <c r="A11" s="11"/>
      <c r="B11" s="11"/>
      <c r="C11" s="11"/>
    </row>
    <row r="12" spans="1:3" ht="12.75">
      <c r="A12" s="11">
        <v>6</v>
      </c>
      <c r="B12" s="11" t="s">
        <v>107</v>
      </c>
      <c r="C12" s="11">
        <v>1831</v>
      </c>
    </row>
    <row r="13" spans="1:3" ht="12.75">
      <c r="A13" s="11">
        <v>7</v>
      </c>
      <c r="B13" s="11" t="s">
        <v>108</v>
      </c>
      <c r="C13" s="11">
        <v>356</v>
      </c>
    </row>
    <row r="14" spans="1:3" ht="12.75">
      <c r="A14" s="11">
        <v>8</v>
      </c>
      <c r="B14" s="11" t="s">
        <v>109</v>
      </c>
      <c r="C14" s="11">
        <v>1475</v>
      </c>
    </row>
    <row r="15" spans="1:3" ht="12.75">
      <c r="A15" s="11">
        <v>9</v>
      </c>
      <c r="B15" s="11" t="s">
        <v>100</v>
      </c>
      <c r="C15" s="12"/>
    </row>
    <row r="16" spans="1:3" ht="12.75">
      <c r="A16" s="11"/>
      <c r="B16" s="12"/>
      <c r="C16" s="12"/>
    </row>
    <row r="17" spans="1:3" ht="12.75">
      <c r="A17" s="11">
        <v>10</v>
      </c>
      <c r="B17" s="12" t="s">
        <v>164</v>
      </c>
      <c r="C17" s="12">
        <v>6544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2" sqref="B12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A1" t="s">
        <v>607</v>
      </c>
    </row>
    <row r="2" ht="12.75">
      <c r="B2" t="s">
        <v>673</v>
      </c>
    </row>
    <row r="3" ht="12.75">
      <c r="A3" s="6" t="s">
        <v>85</v>
      </c>
    </row>
    <row r="4" ht="12.75">
      <c r="B4" s="7"/>
    </row>
    <row r="5" spans="1:5" ht="12.75">
      <c r="A5" s="11" t="s">
        <v>172</v>
      </c>
      <c r="B5" s="11" t="s">
        <v>167</v>
      </c>
      <c r="C5" s="11" t="s">
        <v>246</v>
      </c>
      <c r="D5" s="11" t="s">
        <v>246</v>
      </c>
      <c r="E5" s="11" t="s">
        <v>254</v>
      </c>
    </row>
    <row r="6" spans="1:5" ht="12.75">
      <c r="A6" s="11" t="s">
        <v>554</v>
      </c>
      <c r="B6" s="55" t="s">
        <v>19</v>
      </c>
      <c r="C6" s="11" t="s">
        <v>49</v>
      </c>
      <c r="D6" s="11" t="s">
        <v>50</v>
      </c>
      <c r="E6" s="11" t="s">
        <v>187</v>
      </c>
    </row>
    <row r="7" spans="1:5" ht="12.75">
      <c r="A7" s="11">
        <v>1</v>
      </c>
      <c r="B7" s="57" t="s">
        <v>20</v>
      </c>
      <c r="C7" s="11" t="s">
        <v>244</v>
      </c>
      <c r="D7" s="11" t="s">
        <v>245</v>
      </c>
      <c r="E7" s="11" t="s">
        <v>245</v>
      </c>
    </row>
    <row r="8" spans="1:5" ht="12.75">
      <c r="A8" s="11">
        <v>2</v>
      </c>
      <c r="B8" s="55" t="s">
        <v>272</v>
      </c>
      <c r="C8" s="11">
        <v>13540</v>
      </c>
      <c r="D8" s="11"/>
      <c r="E8" s="11">
        <v>13540</v>
      </c>
    </row>
    <row r="9" spans="1:5" ht="12.75">
      <c r="A9" s="11">
        <v>3</v>
      </c>
      <c r="B9" s="55" t="s">
        <v>171</v>
      </c>
      <c r="C9" s="11"/>
      <c r="D9" s="11"/>
      <c r="E9" s="11"/>
    </row>
    <row r="10" spans="1:5" ht="12.75">
      <c r="A10" s="11"/>
      <c r="B10" s="55"/>
      <c r="C10" s="11"/>
      <c r="D10" s="11"/>
      <c r="E10" s="11"/>
    </row>
    <row r="11" spans="1:5" ht="12.75">
      <c r="A11" s="11">
        <v>4</v>
      </c>
      <c r="B11" s="57" t="s">
        <v>21</v>
      </c>
      <c r="C11" s="11"/>
      <c r="D11" s="11"/>
      <c r="E11" s="11"/>
    </row>
    <row r="12" spans="1:5" ht="12.75">
      <c r="A12" s="11">
        <v>5</v>
      </c>
      <c r="B12" s="55" t="s">
        <v>110</v>
      </c>
      <c r="C12" s="11"/>
      <c r="D12" s="11"/>
      <c r="E12" s="11"/>
    </row>
    <row r="13" spans="1:5" ht="12.75">
      <c r="A13" s="11">
        <v>6</v>
      </c>
      <c r="B13" s="55" t="s">
        <v>273</v>
      </c>
      <c r="C13" s="11"/>
      <c r="D13" s="11">
        <v>0</v>
      </c>
      <c r="E13" s="11">
        <v>0</v>
      </c>
    </row>
    <row r="14" spans="1:5" ht="12.75">
      <c r="A14" s="11">
        <v>7</v>
      </c>
      <c r="B14" s="55" t="s">
        <v>123</v>
      </c>
      <c r="C14" s="11"/>
      <c r="D14" s="11"/>
      <c r="E14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ht="12.75">
      <c r="B1" t="s">
        <v>608</v>
      </c>
    </row>
    <row r="3" ht="12.75">
      <c r="B3" t="s">
        <v>674</v>
      </c>
    </row>
    <row r="4" ht="15.75">
      <c r="B4" s="8" t="s">
        <v>184</v>
      </c>
    </row>
    <row r="5" spans="3:9" ht="12.75">
      <c r="C5" t="s">
        <v>128</v>
      </c>
      <c r="E5" t="s">
        <v>129</v>
      </c>
      <c r="H5" s="1"/>
      <c r="I5" s="1"/>
    </row>
    <row r="6" spans="2:9" ht="12.75">
      <c r="B6" t="s">
        <v>166</v>
      </c>
      <c r="C6" t="s">
        <v>167</v>
      </c>
      <c r="D6" t="s">
        <v>175</v>
      </c>
      <c r="E6" t="s">
        <v>176</v>
      </c>
      <c r="H6" s="1"/>
      <c r="I6" s="1"/>
    </row>
    <row r="7" spans="2:5" ht="18">
      <c r="B7" s="181" t="s">
        <v>51</v>
      </c>
      <c r="C7" s="181"/>
      <c r="D7" s="181" t="s">
        <v>52</v>
      </c>
      <c r="E7" s="181"/>
    </row>
    <row r="8" spans="2:5" ht="12.75">
      <c r="B8" s="30" t="s">
        <v>19</v>
      </c>
      <c r="C8" s="31" t="s">
        <v>104</v>
      </c>
      <c r="D8" s="30" t="s">
        <v>19</v>
      </c>
      <c r="E8" s="31" t="s">
        <v>104</v>
      </c>
    </row>
    <row r="9" spans="1:5" ht="18">
      <c r="A9">
        <v>1</v>
      </c>
      <c r="B9" s="32" t="s">
        <v>78</v>
      </c>
      <c r="C9" s="33"/>
      <c r="D9" s="32" t="s">
        <v>53</v>
      </c>
      <c r="E9" s="33"/>
    </row>
    <row r="10" spans="1:5" ht="16.5">
      <c r="A10">
        <v>2</v>
      </c>
      <c r="B10" s="34" t="s">
        <v>54</v>
      </c>
      <c r="C10" s="35"/>
      <c r="D10" s="34" t="s">
        <v>55</v>
      </c>
      <c r="E10" s="35"/>
    </row>
    <row r="11" spans="1:5" ht="15.75">
      <c r="A11">
        <v>3</v>
      </c>
      <c r="B11" s="36" t="s">
        <v>35</v>
      </c>
      <c r="C11" s="37"/>
      <c r="D11" s="36" t="s">
        <v>35</v>
      </c>
      <c r="E11" s="37"/>
    </row>
    <row r="12" spans="1:5" ht="12.75">
      <c r="A12">
        <v>4</v>
      </c>
      <c r="B12" s="38" t="s">
        <v>550</v>
      </c>
      <c r="C12" s="39">
        <v>51907</v>
      </c>
      <c r="D12" s="38" t="s">
        <v>39</v>
      </c>
      <c r="E12" s="39">
        <v>44765</v>
      </c>
    </row>
    <row r="13" spans="1:5" ht="12.75">
      <c r="A13">
        <v>5</v>
      </c>
      <c r="B13" s="52" t="s">
        <v>552</v>
      </c>
      <c r="C13" s="39">
        <v>42592</v>
      </c>
      <c r="D13" s="38" t="s">
        <v>178</v>
      </c>
      <c r="E13" s="39">
        <v>10785</v>
      </c>
    </row>
    <row r="14" spans="1:5" ht="12.75">
      <c r="A14">
        <v>6</v>
      </c>
      <c r="B14" s="52" t="s">
        <v>331</v>
      </c>
      <c r="C14" s="39">
        <v>12000</v>
      </c>
      <c r="D14" s="38" t="s">
        <v>125</v>
      </c>
      <c r="E14" s="39">
        <v>28441</v>
      </c>
    </row>
    <row r="15" spans="1:5" ht="12.75">
      <c r="A15">
        <v>7</v>
      </c>
      <c r="B15" s="38" t="s">
        <v>177</v>
      </c>
      <c r="C15" s="39">
        <v>952</v>
      </c>
      <c r="D15" s="38" t="s">
        <v>56</v>
      </c>
      <c r="E15" s="39">
        <v>16464</v>
      </c>
    </row>
    <row r="16" spans="1:5" ht="12.75">
      <c r="A16">
        <v>8</v>
      </c>
      <c r="B16" s="38" t="s">
        <v>551</v>
      </c>
      <c r="C16" s="39"/>
      <c r="D16" s="38" t="s">
        <v>179</v>
      </c>
      <c r="E16" s="39">
        <v>11665</v>
      </c>
    </row>
    <row r="17" spans="1:5" ht="12.75">
      <c r="A17">
        <v>9</v>
      </c>
      <c r="B17" s="41" t="s">
        <v>22</v>
      </c>
      <c r="C17" s="40">
        <f>SUM(C12:C16)</f>
        <v>107451</v>
      </c>
      <c r="D17" s="38" t="s">
        <v>100</v>
      </c>
      <c r="E17" s="39">
        <f>SUM(E12:E16)</f>
        <v>112120</v>
      </c>
    </row>
    <row r="18" spans="2:5" ht="12.75">
      <c r="B18" s="38"/>
      <c r="C18" s="39"/>
      <c r="D18" s="38"/>
      <c r="E18" s="39"/>
    </row>
    <row r="19" spans="1:5" ht="15.75">
      <c r="A19">
        <v>11</v>
      </c>
      <c r="B19" s="36" t="s">
        <v>36</v>
      </c>
      <c r="C19" s="37"/>
      <c r="D19" s="36" t="s">
        <v>79</v>
      </c>
      <c r="E19" s="37"/>
    </row>
    <row r="20" spans="1:5" ht="12.75">
      <c r="A20">
        <v>12</v>
      </c>
      <c r="B20" s="38" t="s">
        <v>114</v>
      </c>
      <c r="C20" s="39">
        <v>4005</v>
      </c>
      <c r="D20" s="38" t="s">
        <v>181</v>
      </c>
      <c r="E20" s="39"/>
    </row>
    <row r="21" spans="1:5" ht="12.75">
      <c r="A21">
        <v>13</v>
      </c>
      <c r="B21" s="38" t="s">
        <v>180</v>
      </c>
      <c r="C21" s="39">
        <v>4920</v>
      </c>
      <c r="D21" s="38" t="s">
        <v>57</v>
      </c>
      <c r="E21" s="39">
        <v>10400</v>
      </c>
    </row>
    <row r="22" spans="1:5" ht="12.75">
      <c r="A22">
        <v>14</v>
      </c>
      <c r="B22" s="38" t="s">
        <v>553</v>
      </c>
      <c r="C22" s="39"/>
      <c r="D22" s="38" t="s">
        <v>182</v>
      </c>
      <c r="E22" s="39"/>
    </row>
    <row r="23" spans="1:5" ht="12.75">
      <c r="A23">
        <v>15</v>
      </c>
      <c r="B23" s="101"/>
      <c r="D23" s="38" t="s">
        <v>47</v>
      </c>
      <c r="E23" s="39"/>
    </row>
    <row r="24" spans="1:5" ht="12.75">
      <c r="A24">
        <v>16</v>
      </c>
      <c r="D24" s="38" t="s">
        <v>48</v>
      </c>
      <c r="E24" s="39"/>
    </row>
    <row r="25" spans="1:5" ht="14.25">
      <c r="A25">
        <v>17</v>
      </c>
      <c r="B25" s="42"/>
      <c r="C25" s="39"/>
      <c r="D25" s="38" t="s">
        <v>183</v>
      </c>
      <c r="E25" s="39"/>
    </row>
    <row r="26" spans="2:5" ht="14.25">
      <c r="B26" s="42" t="s">
        <v>202</v>
      </c>
      <c r="C26" s="39">
        <f>SUM(C20:C25)</f>
        <v>8925</v>
      </c>
      <c r="D26" s="38" t="s">
        <v>202</v>
      </c>
      <c r="E26" s="39">
        <f>SUM(E20:E25)</f>
        <v>10400</v>
      </c>
    </row>
    <row r="27" spans="1:5" ht="16.5">
      <c r="A27">
        <v>18</v>
      </c>
      <c r="B27" s="64"/>
      <c r="C27" s="39"/>
      <c r="D27" s="34" t="s">
        <v>157</v>
      </c>
      <c r="E27" s="35"/>
    </row>
    <row r="28" spans="1:5" ht="15.75">
      <c r="A28">
        <v>19</v>
      </c>
      <c r="B28" s="36"/>
      <c r="C28" s="39"/>
      <c r="D28" s="36" t="s">
        <v>58</v>
      </c>
      <c r="E28" s="37"/>
    </row>
    <row r="29" spans="1:5" ht="15.75">
      <c r="A29">
        <v>20</v>
      </c>
      <c r="B29" s="36"/>
      <c r="C29" s="39"/>
      <c r="D29" s="60" t="s">
        <v>34</v>
      </c>
      <c r="E29" s="39">
        <v>300</v>
      </c>
    </row>
    <row r="30" spans="1:5" ht="14.25">
      <c r="A30">
        <v>21</v>
      </c>
      <c r="B30" s="42"/>
      <c r="C30" s="39"/>
      <c r="D30" s="38" t="s">
        <v>59</v>
      </c>
      <c r="E30" s="39">
        <v>100</v>
      </c>
    </row>
    <row r="31" spans="2:5" ht="14.25">
      <c r="B31" s="42"/>
      <c r="C31" s="39"/>
      <c r="D31" s="38" t="s">
        <v>187</v>
      </c>
      <c r="E31" s="39">
        <f>SUM(E29:E30)</f>
        <v>400</v>
      </c>
    </row>
    <row r="32" spans="1:5" ht="15.75">
      <c r="A32">
        <v>22</v>
      </c>
      <c r="B32" s="36"/>
      <c r="C32" s="39"/>
      <c r="D32" s="36" t="s">
        <v>60</v>
      </c>
      <c r="E32" s="37"/>
    </row>
    <row r="33" spans="1:5" ht="14.25">
      <c r="A33">
        <v>23</v>
      </c>
      <c r="B33" s="42"/>
      <c r="C33" s="39"/>
      <c r="D33" s="38" t="s">
        <v>61</v>
      </c>
      <c r="E33" s="39">
        <v>0</v>
      </c>
    </row>
    <row r="34" spans="1:5" ht="18">
      <c r="A34">
        <v>24</v>
      </c>
      <c r="B34" s="32"/>
      <c r="C34" s="39"/>
      <c r="D34" s="32" t="s">
        <v>62</v>
      </c>
      <c r="E34" s="33"/>
    </row>
    <row r="35" spans="1:5" ht="14.25">
      <c r="A35">
        <v>25</v>
      </c>
      <c r="B35" s="42"/>
      <c r="C35" s="39"/>
      <c r="D35" s="38" t="s">
        <v>63</v>
      </c>
      <c r="E35" s="39"/>
    </row>
    <row r="36" spans="1:5" ht="14.25">
      <c r="A36">
        <v>26</v>
      </c>
      <c r="B36" s="42"/>
      <c r="C36" s="39"/>
      <c r="D36" s="38" t="s">
        <v>64</v>
      </c>
      <c r="E36" s="39">
        <v>0</v>
      </c>
    </row>
    <row r="37" spans="2:5" ht="14.25">
      <c r="B37" s="42"/>
      <c r="C37" s="39"/>
      <c r="D37" s="38" t="s">
        <v>187</v>
      </c>
      <c r="E37" s="39"/>
    </row>
    <row r="38" spans="2:5" ht="14.25">
      <c r="B38" s="42"/>
      <c r="C38" s="39"/>
      <c r="D38" s="38"/>
      <c r="E38" s="39"/>
    </row>
    <row r="39" spans="1:5" ht="18">
      <c r="A39">
        <v>27</v>
      </c>
      <c r="B39" s="32"/>
      <c r="C39" s="39"/>
      <c r="D39" s="32" t="s">
        <v>65</v>
      </c>
      <c r="E39" s="33"/>
    </row>
    <row r="40" spans="1:5" ht="14.25">
      <c r="A40">
        <v>28</v>
      </c>
      <c r="B40" s="42"/>
      <c r="C40" s="39"/>
      <c r="D40" s="38" t="s">
        <v>66</v>
      </c>
      <c r="E40" s="39">
        <v>0</v>
      </c>
    </row>
    <row r="41" spans="1:5" ht="14.25">
      <c r="A41">
        <v>29</v>
      </c>
      <c r="B41" s="42"/>
      <c r="C41" s="39"/>
      <c r="D41" s="38" t="s">
        <v>67</v>
      </c>
      <c r="E41" s="39">
        <v>4920</v>
      </c>
    </row>
    <row r="42" spans="1:5" ht="68.25" customHeight="1">
      <c r="A42">
        <v>30</v>
      </c>
      <c r="B42" s="43" t="s">
        <v>80</v>
      </c>
      <c r="C42" s="33">
        <v>116376</v>
      </c>
      <c r="D42" s="32" t="s">
        <v>68</v>
      </c>
      <c r="E42" s="33"/>
    </row>
    <row r="43" spans="1:5" ht="18">
      <c r="A43">
        <v>31</v>
      </c>
      <c r="B43" s="44"/>
      <c r="C43" s="39"/>
      <c r="D43" s="32" t="s">
        <v>69</v>
      </c>
      <c r="E43" s="33"/>
    </row>
    <row r="44" spans="1:5" ht="14.25">
      <c r="A44">
        <v>32</v>
      </c>
      <c r="B44" s="42"/>
      <c r="C44" s="39"/>
      <c r="D44" s="38" t="s">
        <v>63</v>
      </c>
      <c r="E44" s="39"/>
    </row>
    <row r="45" spans="1:5" ht="14.25">
      <c r="A45">
        <v>33</v>
      </c>
      <c r="B45" s="42"/>
      <c r="C45" s="39"/>
      <c r="D45" s="38" t="s">
        <v>64</v>
      </c>
      <c r="E45" s="39">
        <v>0</v>
      </c>
    </row>
    <row r="46" spans="1:5" ht="18">
      <c r="A46">
        <v>34</v>
      </c>
      <c r="B46" s="32" t="s">
        <v>70</v>
      </c>
      <c r="C46" s="33"/>
      <c r="D46" s="32" t="s">
        <v>312</v>
      </c>
      <c r="E46" s="45">
        <v>13880</v>
      </c>
    </row>
    <row r="47" spans="1:5" ht="18">
      <c r="A47">
        <v>35</v>
      </c>
      <c r="B47" s="36" t="s">
        <v>71</v>
      </c>
      <c r="C47" s="37"/>
      <c r="D47" s="46"/>
      <c r="E47" s="45"/>
    </row>
    <row r="48" spans="1:5" ht="18">
      <c r="A48">
        <v>36</v>
      </c>
      <c r="B48" s="42" t="s">
        <v>81</v>
      </c>
      <c r="C48" s="39">
        <v>4713</v>
      </c>
      <c r="D48" s="38"/>
      <c r="E48" s="45"/>
    </row>
    <row r="49" spans="1:5" ht="18">
      <c r="A49">
        <v>37</v>
      </c>
      <c r="B49" s="42" t="s">
        <v>82</v>
      </c>
      <c r="C49" s="39">
        <v>1831</v>
      </c>
      <c r="D49" s="38"/>
      <c r="E49" s="45"/>
    </row>
    <row r="50" spans="1:5" ht="18">
      <c r="A50">
        <v>38</v>
      </c>
      <c r="B50" s="36" t="s">
        <v>72</v>
      </c>
      <c r="C50" s="37"/>
      <c r="D50" s="46"/>
      <c r="E50" s="45"/>
    </row>
    <row r="51" spans="1:5" ht="18">
      <c r="A51">
        <v>39</v>
      </c>
      <c r="B51" s="42" t="s">
        <v>83</v>
      </c>
      <c r="C51" s="39"/>
      <c r="D51" s="38"/>
      <c r="E51" s="45"/>
    </row>
    <row r="52" spans="1:5" ht="18">
      <c r="A52">
        <v>40</v>
      </c>
      <c r="B52" s="42" t="s">
        <v>73</v>
      </c>
      <c r="C52" s="39">
        <v>0</v>
      </c>
      <c r="D52" s="38"/>
      <c r="E52" s="45"/>
    </row>
    <row r="53" spans="1:5" ht="18">
      <c r="A53">
        <v>41</v>
      </c>
      <c r="B53" s="32" t="s">
        <v>37</v>
      </c>
      <c r="C53" s="33">
        <f>SUM(C42:C52)</f>
        <v>122920</v>
      </c>
      <c r="D53" s="32" t="s">
        <v>74</v>
      </c>
      <c r="E53" s="33">
        <v>122920</v>
      </c>
    </row>
    <row r="54" spans="1:5" ht="14.25">
      <c r="A54">
        <v>42</v>
      </c>
      <c r="B54" s="42" t="s">
        <v>75</v>
      </c>
      <c r="C54" s="39">
        <v>112520</v>
      </c>
      <c r="D54" s="38" t="s">
        <v>76</v>
      </c>
      <c r="E54" s="39">
        <v>112520</v>
      </c>
    </row>
    <row r="55" spans="1:5" ht="14.25">
      <c r="A55">
        <v>43</v>
      </c>
      <c r="B55" s="42" t="s">
        <v>77</v>
      </c>
      <c r="C55" s="39">
        <v>10400</v>
      </c>
      <c r="D55" s="38" t="s">
        <v>84</v>
      </c>
      <c r="E55" s="39">
        <v>10400</v>
      </c>
    </row>
  </sheetData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0"/>
  <sheetViews>
    <sheetView workbookViewId="0" topLeftCell="A1">
      <selection activeCell="C111" sqref="C111"/>
    </sheetView>
  </sheetViews>
  <sheetFormatPr defaultColWidth="9.140625" defaultRowHeight="12.75"/>
  <cols>
    <col min="1" max="1" width="5.57421875" style="0" customWidth="1"/>
    <col min="2" max="2" width="5.421875" style="5" customWidth="1"/>
    <col min="3" max="3" width="64.00390625" style="0" customWidth="1"/>
    <col min="4" max="4" width="5.8515625" style="0" customWidth="1"/>
    <col min="5" max="5" width="8.28125" style="0" customWidth="1"/>
    <col min="6" max="6" width="6.7109375" style="0" customWidth="1"/>
    <col min="7" max="7" width="7.140625" style="0" customWidth="1"/>
    <col min="8" max="8" width="10.140625" style="0" customWidth="1"/>
  </cols>
  <sheetData>
    <row r="1" spans="1:8" ht="12.75">
      <c r="A1" s="182" t="s">
        <v>609</v>
      </c>
      <c r="B1" s="183"/>
      <c r="C1" s="183"/>
      <c r="D1" s="183"/>
      <c r="E1" s="183"/>
      <c r="F1" s="183"/>
      <c r="G1" s="183"/>
      <c r="H1" s="183"/>
    </row>
    <row r="2" spans="1:9" ht="15">
      <c r="A2" s="184" t="s">
        <v>332</v>
      </c>
      <c r="B2" s="184"/>
      <c r="C2" s="185"/>
      <c r="D2" s="185"/>
      <c r="E2" s="185"/>
      <c r="F2" s="185"/>
      <c r="G2" s="185"/>
      <c r="H2" s="185"/>
      <c r="I2" s="9"/>
    </row>
    <row r="3" spans="3:9" ht="15">
      <c r="C3" t="s">
        <v>673</v>
      </c>
      <c r="I3" s="9"/>
    </row>
    <row r="4" spans="1:8" ht="12.75">
      <c r="A4" s="113" t="s">
        <v>539</v>
      </c>
      <c r="B4" s="113" t="s">
        <v>540</v>
      </c>
      <c r="C4" s="114" t="s">
        <v>541</v>
      </c>
      <c r="D4" s="114" t="s">
        <v>542</v>
      </c>
      <c r="E4" s="114" t="s">
        <v>543</v>
      </c>
      <c r="F4" s="114" t="s">
        <v>255</v>
      </c>
      <c r="G4" s="115" t="s">
        <v>256</v>
      </c>
      <c r="H4" s="151" t="s">
        <v>258</v>
      </c>
    </row>
    <row r="5" spans="1:8" ht="51">
      <c r="A5" s="109" t="s">
        <v>544</v>
      </c>
      <c r="B5" s="109" t="s">
        <v>545</v>
      </c>
      <c r="C5" s="110" t="s">
        <v>546</v>
      </c>
      <c r="D5" s="111" t="s">
        <v>547</v>
      </c>
      <c r="E5" s="111" t="s">
        <v>307</v>
      </c>
      <c r="F5" s="111" t="s">
        <v>275</v>
      </c>
      <c r="G5" s="112" t="s">
        <v>548</v>
      </c>
      <c r="H5" s="142" t="s">
        <v>549</v>
      </c>
    </row>
    <row r="6" spans="1:8" ht="12.75">
      <c r="A6" s="116">
        <v>1</v>
      </c>
      <c r="B6" s="117">
        <v>1</v>
      </c>
      <c r="C6" s="118" t="s">
        <v>333</v>
      </c>
      <c r="D6" s="119" t="s">
        <v>334</v>
      </c>
      <c r="E6" s="119"/>
      <c r="F6" s="119"/>
      <c r="G6" s="120"/>
      <c r="H6" s="123"/>
    </row>
    <row r="7" spans="1:8" ht="12.75">
      <c r="A7" s="116">
        <v>2</v>
      </c>
      <c r="B7" s="114" t="s">
        <v>335</v>
      </c>
      <c r="C7" s="121" t="s">
        <v>336</v>
      </c>
      <c r="D7" s="119"/>
      <c r="E7" s="119"/>
      <c r="F7" s="119"/>
      <c r="G7" s="120">
        <v>36961</v>
      </c>
      <c r="H7" s="122">
        <v>36961</v>
      </c>
    </row>
    <row r="8" spans="1:8" ht="12.75">
      <c r="A8" s="116">
        <v>3</v>
      </c>
      <c r="B8" s="114" t="s">
        <v>337</v>
      </c>
      <c r="C8" s="121" t="s">
        <v>338</v>
      </c>
      <c r="D8" s="119"/>
      <c r="E8" s="119">
        <v>1746</v>
      </c>
      <c r="F8" s="119"/>
      <c r="G8" s="120"/>
      <c r="H8" s="122">
        <v>1746</v>
      </c>
    </row>
    <row r="9" spans="1:8" ht="12.75">
      <c r="A9" s="116">
        <v>4</v>
      </c>
      <c r="B9" s="114" t="s">
        <v>339</v>
      </c>
      <c r="C9" s="121" t="s">
        <v>340</v>
      </c>
      <c r="D9" s="119"/>
      <c r="E9" s="119">
        <v>1699</v>
      </c>
      <c r="F9" s="119"/>
      <c r="G9" s="120"/>
      <c r="H9" s="122">
        <v>1699</v>
      </c>
    </row>
    <row r="10" spans="1:8" ht="12.75">
      <c r="A10" s="116">
        <v>5</v>
      </c>
      <c r="B10" s="114" t="s">
        <v>341</v>
      </c>
      <c r="C10" s="121" t="s">
        <v>342</v>
      </c>
      <c r="D10" s="119"/>
      <c r="E10" s="119">
        <v>1049</v>
      </c>
      <c r="F10" s="119"/>
      <c r="G10" s="120"/>
      <c r="H10" s="122">
        <v>1049</v>
      </c>
    </row>
    <row r="11" spans="1:8" ht="12.75">
      <c r="A11" s="116">
        <v>6</v>
      </c>
      <c r="B11" s="114" t="s">
        <v>343</v>
      </c>
      <c r="C11" s="121" t="s">
        <v>344</v>
      </c>
      <c r="D11" s="119"/>
      <c r="E11" s="119">
        <v>879</v>
      </c>
      <c r="F11" s="119"/>
      <c r="G11" s="120"/>
      <c r="H11" s="122">
        <v>879</v>
      </c>
    </row>
    <row r="12" spans="1:8" ht="12.75">
      <c r="A12" s="116">
        <v>7</v>
      </c>
      <c r="B12" s="114" t="s">
        <v>345</v>
      </c>
      <c r="C12" s="121" t="s">
        <v>346</v>
      </c>
      <c r="D12" s="119"/>
      <c r="E12" s="119">
        <v>4000</v>
      </c>
      <c r="F12" s="119"/>
      <c r="G12" s="120"/>
      <c r="H12" s="122">
        <v>4000</v>
      </c>
    </row>
    <row r="13" spans="1:8" ht="12.75">
      <c r="A13" s="116">
        <v>8</v>
      </c>
      <c r="B13" s="114" t="s">
        <v>347</v>
      </c>
      <c r="C13" s="121" t="s">
        <v>348</v>
      </c>
      <c r="D13" s="119"/>
      <c r="E13" s="119">
        <v>3822</v>
      </c>
      <c r="F13" s="119"/>
      <c r="G13" s="120"/>
      <c r="H13" s="122">
        <v>3822</v>
      </c>
    </row>
    <row r="14" spans="1:8" ht="12.75">
      <c r="A14" s="116">
        <v>9</v>
      </c>
      <c r="B14" s="117">
        <v>2</v>
      </c>
      <c r="C14" s="124" t="s">
        <v>349</v>
      </c>
      <c r="D14" s="119" t="s">
        <v>350</v>
      </c>
      <c r="E14" s="119"/>
      <c r="F14" s="119"/>
      <c r="G14" s="120"/>
      <c r="H14" s="123">
        <v>0</v>
      </c>
    </row>
    <row r="15" spans="1:8" ht="38.25">
      <c r="A15" s="116">
        <v>10</v>
      </c>
      <c r="B15" s="117">
        <v>3</v>
      </c>
      <c r="C15" s="124" t="s">
        <v>351</v>
      </c>
      <c r="D15" s="119" t="s">
        <v>352</v>
      </c>
      <c r="E15" s="119">
        <v>818</v>
      </c>
      <c r="F15" s="119"/>
      <c r="G15" s="120"/>
      <c r="H15" s="123">
        <v>818</v>
      </c>
    </row>
    <row r="16" spans="1:8" ht="12.75">
      <c r="A16" s="121">
        <v>11</v>
      </c>
      <c r="B16" s="117">
        <v>4</v>
      </c>
      <c r="C16" s="124" t="s">
        <v>353</v>
      </c>
      <c r="D16" s="119" t="s">
        <v>354</v>
      </c>
      <c r="E16" s="119">
        <v>933</v>
      </c>
      <c r="F16" s="119"/>
      <c r="G16" s="120"/>
      <c r="H16" s="123">
        <v>933</v>
      </c>
    </row>
    <row r="17" spans="1:8" ht="12.75">
      <c r="A17" s="121">
        <v>12</v>
      </c>
      <c r="B17" s="117">
        <v>5</v>
      </c>
      <c r="C17" s="124" t="s">
        <v>355</v>
      </c>
      <c r="D17" s="119" t="s">
        <v>356</v>
      </c>
      <c r="E17" s="119">
        <v>3</v>
      </c>
      <c r="F17" s="119"/>
      <c r="G17" s="120"/>
      <c r="H17" s="117">
        <v>3</v>
      </c>
    </row>
    <row r="18" spans="1:8" ht="12.75">
      <c r="A18" s="121">
        <v>13</v>
      </c>
      <c r="B18" s="117">
        <v>6</v>
      </c>
      <c r="C18" s="124" t="s">
        <v>357</v>
      </c>
      <c r="D18" s="119" t="s">
        <v>358</v>
      </c>
      <c r="E18" s="119">
        <v>13880</v>
      </c>
      <c r="F18" s="119"/>
      <c r="G18" s="120"/>
      <c r="H18" s="117">
        <v>13880</v>
      </c>
    </row>
    <row r="19" spans="1:8" ht="12.75">
      <c r="A19" s="121">
        <v>14</v>
      </c>
      <c r="B19" s="110" t="s">
        <v>113</v>
      </c>
      <c r="C19" s="125" t="s">
        <v>359</v>
      </c>
      <c r="D19" s="126" t="s">
        <v>360</v>
      </c>
      <c r="E19" s="126">
        <f>SUM(E8:E18)</f>
        <v>28829</v>
      </c>
      <c r="F19" s="126"/>
      <c r="G19" s="127">
        <v>36961</v>
      </c>
      <c r="H19" s="167">
        <f>SUM(H7:H18)</f>
        <v>65790</v>
      </c>
    </row>
    <row r="20" spans="1:8" ht="12.75">
      <c r="A20" s="121">
        <v>15</v>
      </c>
      <c r="B20" s="117">
        <v>1</v>
      </c>
      <c r="C20" s="124" t="s">
        <v>361</v>
      </c>
      <c r="D20" s="119" t="s">
        <v>362</v>
      </c>
      <c r="E20" s="119"/>
      <c r="F20" s="119"/>
      <c r="G20" s="120"/>
      <c r="H20" s="123">
        <v>0</v>
      </c>
    </row>
    <row r="21" spans="1:8" ht="25.5">
      <c r="A21" s="121">
        <v>16</v>
      </c>
      <c r="B21" s="117">
        <v>2</v>
      </c>
      <c r="C21" s="124" t="s">
        <v>363</v>
      </c>
      <c r="D21" s="119" t="s">
        <v>364</v>
      </c>
      <c r="E21" s="119"/>
      <c r="F21" s="119"/>
      <c r="G21" s="120"/>
      <c r="H21" s="123">
        <v>0</v>
      </c>
    </row>
    <row r="22" spans="1:8" ht="25.5">
      <c r="A22" s="121">
        <v>17</v>
      </c>
      <c r="B22" s="117">
        <v>3</v>
      </c>
      <c r="C22" s="124" t="s">
        <v>365</v>
      </c>
      <c r="D22" s="119" t="s">
        <v>366</v>
      </c>
      <c r="E22" s="119"/>
      <c r="F22" s="119"/>
      <c r="G22" s="120"/>
      <c r="H22" s="123">
        <v>0</v>
      </c>
    </row>
    <row r="23" spans="1:8" ht="25.5">
      <c r="A23" s="121">
        <v>18</v>
      </c>
      <c r="B23" s="117">
        <v>4</v>
      </c>
      <c r="C23" s="124" t="s">
        <v>367</v>
      </c>
      <c r="D23" s="119" t="s">
        <v>368</v>
      </c>
      <c r="E23" s="119"/>
      <c r="F23" s="119"/>
      <c r="G23" s="120"/>
      <c r="H23" s="123">
        <v>0</v>
      </c>
    </row>
    <row r="24" spans="1:8" ht="12.75">
      <c r="A24" s="121">
        <v>19</v>
      </c>
      <c r="B24" s="117">
        <v>5</v>
      </c>
      <c r="C24" s="124" t="s">
        <v>369</v>
      </c>
      <c r="D24" s="119" t="s">
        <v>370</v>
      </c>
      <c r="E24" s="119"/>
      <c r="F24" s="119"/>
      <c r="G24" s="120"/>
      <c r="H24" s="123"/>
    </row>
    <row r="25" spans="1:8" ht="12.75">
      <c r="A25" s="121">
        <v>20</v>
      </c>
      <c r="B25" s="114" t="s">
        <v>335</v>
      </c>
      <c r="C25" s="121" t="s">
        <v>678</v>
      </c>
      <c r="D25" s="119"/>
      <c r="E25" s="119"/>
      <c r="F25" s="119"/>
      <c r="G25" s="120">
        <v>3274</v>
      </c>
      <c r="H25" s="123">
        <v>3274</v>
      </c>
    </row>
    <row r="26" spans="1:8" ht="12.75">
      <c r="A26" s="121">
        <v>21</v>
      </c>
      <c r="B26" s="114" t="s">
        <v>337</v>
      </c>
      <c r="C26" s="121" t="s">
        <v>679</v>
      </c>
      <c r="D26" s="119"/>
      <c r="E26" s="119">
        <v>2789</v>
      </c>
      <c r="F26" s="119"/>
      <c r="G26" s="120"/>
      <c r="H26" s="123">
        <v>2789</v>
      </c>
    </row>
    <row r="27" spans="1:8" ht="12.75">
      <c r="A27" s="121">
        <v>22</v>
      </c>
      <c r="B27" s="114" t="s">
        <v>339</v>
      </c>
      <c r="C27" s="121" t="s">
        <v>680</v>
      </c>
      <c r="D27" s="119"/>
      <c r="E27" s="119">
        <v>11081</v>
      </c>
      <c r="F27" s="119"/>
      <c r="G27" s="120"/>
      <c r="H27" s="123">
        <v>11081</v>
      </c>
    </row>
    <row r="28" spans="1:8" ht="12.75">
      <c r="A28" s="121">
        <v>23</v>
      </c>
      <c r="B28" s="114" t="s">
        <v>341</v>
      </c>
      <c r="C28" s="121" t="s">
        <v>681</v>
      </c>
      <c r="D28" s="119"/>
      <c r="E28" s="119">
        <v>11565</v>
      </c>
      <c r="F28" s="119"/>
      <c r="G28" s="120"/>
      <c r="H28" s="123">
        <v>11565</v>
      </c>
    </row>
    <row r="29" spans="1:8" ht="12.75">
      <c r="A29" s="121">
        <v>24</v>
      </c>
      <c r="B29" s="110" t="s">
        <v>372</v>
      </c>
      <c r="C29" s="125" t="s">
        <v>373</v>
      </c>
      <c r="D29" s="126" t="s">
        <v>374</v>
      </c>
      <c r="E29" s="126">
        <f>SUM(E26:E28)</f>
        <v>25435</v>
      </c>
      <c r="F29" s="126"/>
      <c r="G29" s="127">
        <v>3274</v>
      </c>
      <c r="H29" s="167">
        <f>SUM(H25:H28)</f>
        <v>28709</v>
      </c>
    </row>
    <row r="30" spans="1:8" ht="12.75">
      <c r="A30" s="121">
        <v>25</v>
      </c>
      <c r="B30" s="117">
        <v>1</v>
      </c>
      <c r="C30" s="124" t="s">
        <v>375</v>
      </c>
      <c r="D30" s="119" t="s">
        <v>376</v>
      </c>
      <c r="E30" s="119"/>
      <c r="F30" s="119"/>
      <c r="G30" s="120"/>
      <c r="H30" s="123"/>
    </row>
    <row r="31" spans="1:8" ht="25.5">
      <c r="A31" s="121">
        <v>26</v>
      </c>
      <c r="B31" s="117">
        <v>2</v>
      </c>
      <c r="C31" s="124" t="s">
        <v>377</v>
      </c>
      <c r="D31" s="119" t="s">
        <v>378</v>
      </c>
      <c r="E31" s="119"/>
      <c r="F31" s="119"/>
      <c r="G31" s="120"/>
      <c r="H31" s="123"/>
    </row>
    <row r="32" spans="1:8" ht="25.5">
      <c r="A32" s="121">
        <v>27</v>
      </c>
      <c r="B32" s="117">
        <v>3</v>
      </c>
      <c r="C32" s="124" t="s">
        <v>379</v>
      </c>
      <c r="D32" s="119" t="s">
        <v>380</v>
      </c>
      <c r="E32" s="119"/>
      <c r="F32" s="119"/>
      <c r="G32" s="120"/>
      <c r="H32" s="123"/>
    </row>
    <row r="33" spans="1:8" ht="25.5">
      <c r="A33" s="121">
        <v>28</v>
      </c>
      <c r="B33" s="117">
        <v>4</v>
      </c>
      <c r="C33" s="124" t="s">
        <v>381</v>
      </c>
      <c r="D33" s="119" t="s">
        <v>382</v>
      </c>
      <c r="E33" s="119"/>
      <c r="F33" s="119"/>
      <c r="G33" s="120"/>
      <c r="H33" s="123"/>
    </row>
    <row r="34" spans="1:8" ht="12.75">
      <c r="A34" s="121">
        <v>29</v>
      </c>
      <c r="B34" s="117">
        <v>5</v>
      </c>
      <c r="C34" s="124" t="s">
        <v>383</v>
      </c>
      <c r="D34" s="119" t="s">
        <v>384</v>
      </c>
      <c r="E34" s="119"/>
      <c r="F34" s="119"/>
      <c r="G34" s="120"/>
      <c r="H34" s="123"/>
    </row>
    <row r="35" spans="1:8" ht="24.75" customHeight="1">
      <c r="A35" s="121">
        <v>30</v>
      </c>
      <c r="B35" s="114" t="s">
        <v>335</v>
      </c>
      <c r="C35" s="121" t="s">
        <v>682</v>
      </c>
      <c r="D35" s="119"/>
      <c r="E35" s="119"/>
      <c r="F35" s="119">
        <v>4920</v>
      </c>
      <c r="G35" s="120"/>
      <c r="H35" s="123">
        <v>4920</v>
      </c>
    </row>
    <row r="36" spans="1:8" ht="12.75">
      <c r="A36" s="121">
        <v>31</v>
      </c>
      <c r="B36" s="110" t="s">
        <v>386</v>
      </c>
      <c r="C36" s="125" t="s">
        <v>387</v>
      </c>
      <c r="D36" s="126" t="s">
        <v>388</v>
      </c>
      <c r="E36" s="126">
        <v>0</v>
      </c>
      <c r="F36" s="126">
        <v>4920</v>
      </c>
      <c r="G36" s="127"/>
      <c r="H36" s="167">
        <v>4920</v>
      </c>
    </row>
    <row r="37" spans="1:8" ht="12.75">
      <c r="A37" s="121">
        <v>32</v>
      </c>
      <c r="B37" s="117">
        <v>1</v>
      </c>
      <c r="C37" s="124" t="s">
        <v>389</v>
      </c>
      <c r="D37" s="119" t="s">
        <v>390</v>
      </c>
      <c r="E37" s="119"/>
      <c r="F37" s="119"/>
      <c r="G37" s="120"/>
      <c r="H37" s="123"/>
    </row>
    <row r="38" spans="1:8" ht="12.75">
      <c r="A38" s="121">
        <v>33</v>
      </c>
      <c r="B38" s="117">
        <v>2</v>
      </c>
      <c r="C38" s="124" t="s">
        <v>391</v>
      </c>
      <c r="D38" s="119" t="s">
        <v>392</v>
      </c>
      <c r="E38" s="119"/>
      <c r="F38" s="119"/>
      <c r="G38" s="120"/>
      <c r="H38" s="123"/>
    </row>
    <row r="39" spans="1:8" ht="12.75">
      <c r="A39" s="128">
        <v>34</v>
      </c>
      <c r="B39" s="110" t="s">
        <v>393</v>
      </c>
      <c r="C39" s="125" t="s">
        <v>394</v>
      </c>
      <c r="D39" s="126" t="s">
        <v>395</v>
      </c>
      <c r="E39" s="126">
        <v>0</v>
      </c>
      <c r="F39" s="126">
        <v>0</v>
      </c>
      <c r="G39" s="127">
        <v>0</v>
      </c>
      <c r="H39" s="123">
        <v>0</v>
      </c>
    </row>
    <row r="40" spans="1:8" ht="12.75">
      <c r="A40" s="121">
        <v>35</v>
      </c>
      <c r="B40" s="117">
        <v>1</v>
      </c>
      <c r="C40" s="124" t="s">
        <v>396</v>
      </c>
      <c r="D40" s="119" t="s">
        <v>397</v>
      </c>
      <c r="E40" s="119"/>
      <c r="F40" s="119"/>
      <c r="G40" s="120"/>
      <c r="H40" s="123"/>
    </row>
    <row r="41" spans="1:8" ht="12.75">
      <c r="A41" s="121">
        <v>36</v>
      </c>
      <c r="B41" s="117">
        <v>2</v>
      </c>
      <c r="C41" s="124" t="s">
        <v>398</v>
      </c>
      <c r="D41" s="119" t="s">
        <v>399</v>
      </c>
      <c r="E41" s="119"/>
      <c r="F41" s="119"/>
      <c r="G41" s="120"/>
      <c r="H41" s="123"/>
    </row>
    <row r="42" spans="1:8" ht="12.75">
      <c r="A42" s="121">
        <v>37</v>
      </c>
      <c r="B42" s="117">
        <v>3</v>
      </c>
      <c r="C42" s="124" t="s">
        <v>400</v>
      </c>
      <c r="D42" s="119" t="s">
        <v>401</v>
      </c>
      <c r="E42" s="119"/>
      <c r="F42" s="119">
        <v>2000</v>
      </c>
      <c r="G42" s="120"/>
      <c r="H42" s="123">
        <v>2000</v>
      </c>
    </row>
    <row r="43" spans="1:8" ht="12.75">
      <c r="A43" s="121">
        <v>38</v>
      </c>
      <c r="B43" s="117">
        <v>4</v>
      </c>
      <c r="C43" s="124" t="s">
        <v>402</v>
      </c>
      <c r="D43" s="119" t="s">
        <v>403</v>
      </c>
      <c r="E43" s="119"/>
      <c r="F43" s="119">
        <v>7600</v>
      </c>
      <c r="G43" s="120"/>
      <c r="H43" s="123">
        <v>7600</v>
      </c>
    </row>
    <row r="44" spans="1:8" ht="12.75">
      <c r="A44" s="121">
        <v>39</v>
      </c>
      <c r="B44" s="117">
        <v>5</v>
      </c>
      <c r="C44" s="124" t="s">
        <v>404</v>
      </c>
      <c r="D44" s="119" t="s">
        <v>405</v>
      </c>
      <c r="E44" s="119"/>
      <c r="F44" s="119"/>
      <c r="G44" s="120"/>
      <c r="H44" s="123"/>
    </row>
    <row r="45" spans="1:8" ht="12.75">
      <c r="A45" s="121">
        <v>40</v>
      </c>
      <c r="B45" s="117">
        <v>6</v>
      </c>
      <c r="C45" s="124" t="s">
        <v>406</v>
      </c>
      <c r="D45" s="119" t="s">
        <v>407</v>
      </c>
      <c r="E45" s="119"/>
      <c r="F45" s="119"/>
      <c r="G45" s="120"/>
      <c r="H45" s="123"/>
    </row>
    <row r="46" spans="1:8" ht="12.75">
      <c r="A46" s="121">
        <v>41</v>
      </c>
      <c r="B46" s="117">
        <v>7</v>
      </c>
      <c r="C46" s="124" t="s">
        <v>408</v>
      </c>
      <c r="D46" s="119" t="s">
        <v>409</v>
      </c>
      <c r="E46" s="119">
        <v>2000</v>
      </c>
      <c r="F46" s="119"/>
      <c r="G46" s="120"/>
      <c r="H46" s="123">
        <v>2000</v>
      </c>
    </row>
    <row r="47" spans="1:8" ht="12.75">
      <c r="A47" s="121">
        <v>42</v>
      </c>
      <c r="B47" s="117">
        <v>8</v>
      </c>
      <c r="C47" s="124" t="s">
        <v>410</v>
      </c>
      <c r="D47" s="119" t="s">
        <v>411</v>
      </c>
      <c r="E47" s="119"/>
      <c r="F47" s="119"/>
      <c r="G47" s="120"/>
      <c r="H47" s="123"/>
    </row>
    <row r="48" spans="1:8" ht="12.75">
      <c r="A48" s="121">
        <v>43</v>
      </c>
      <c r="B48" s="110" t="s">
        <v>412</v>
      </c>
      <c r="C48" s="125" t="s">
        <v>413</v>
      </c>
      <c r="D48" s="126" t="s">
        <v>414</v>
      </c>
      <c r="E48" s="126">
        <v>2000</v>
      </c>
      <c r="F48" s="126">
        <f>SUM(F40:F44)</f>
        <v>9600</v>
      </c>
      <c r="G48" s="127"/>
      <c r="H48" s="167">
        <f>SUM(H41:H46)</f>
        <v>11600</v>
      </c>
    </row>
    <row r="49" spans="1:8" ht="12.75">
      <c r="A49" s="121">
        <v>44</v>
      </c>
      <c r="B49" s="117">
        <v>1</v>
      </c>
      <c r="C49" s="124" t="s">
        <v>415</v>
      </c>
      <c r="D49" s="119" t="s">
        <v>416</v>
      </c>
      <c r="E49" s="119"/>
      <c r="F49" s="119"/>
      <c r="G49" s="120"/>
      <c r="H49" s="123"/>
    </row>
    <row r="50" spans="1:8" ht="12.75">
      <c r="A50" s="121">
        <v>45</v>
      </c>
      <c r="B50" s="114" t="s">
        <v>335</v>
      </c>
      <c r="C50" s="121" t="s">
        <v>683</v>
      </c>
      <c r="D50" s="119"/>
      <c r="E50" s="119"/>
      <c r="F50" s="119">
        <v>300</v>
      </c>
      <c r="G50" s="120"/>
      <c r="H50" s="123">
        <v>300</v>
      </c>
    </row>
    <row r="51" spans="1:8" ht="12.75">
      <c r="A51" s="121">
        <v>46</v>
      </c>
      <c r="B51" s="114" t="s">
        <v>337</v>
      </c>
      <c r="C51" s="121" t="s">
        <v>684</v>
      </c>
      <c r="D51" s="119"/>
      <c r="E51" s="119">
        <v>50</v>
      </c>
      <c r="F51" s="119"/>
      <c r="G51" s="120"/>
      <c r="H51" s="123">
        <v>50</v>
      </c>
    </row>
    <row r="52" spans="1:8" ht="12.75">
      <c r="A52" s="121">
        <v>47</v>
      </c>
      <c r="B52" s="114" t="s">
        <v>339</v>
      </c>
      <c r="C52" s="121" t="s">
        <v>685</v>
      </c>
      <c r="D52" s="119"/>
      <c r="E52" s="119">
        <v>50</v>
      </c>
      <c r="F52" s="119"/>
      <c r="G52" s="120"/>
      <c r="H52" s="123">
        <v>50</v>
      </c>
    </row>
    <row r="53" spans="1:8" ht="12.75">
      <c r="A53" s="121">
        <v>48</v>
      </c>
      <c r="B53" s="114" t="s">
        <v>341</v>
      </c>
      <c r="C53" s="121" t="s">
        <v>686</v>
      </c>
      <c r="D53" s="119"/>
      <c r="E53" s="119"/>
      <c r="F53" s="119"/>
      <c r="G53" s="120">
        <v>50</v>
      </c>
      <c r="H53" s="123">
        <v>50</v>
      </c>
    </row>
    <row r="54" spans="1:8" ht="12.75">
      <c r="A54" s="121">
        <v>49</v>
      </c>
      <c r="B54" s="110" t="s">
        <v>419</v>
      </c>
      <c r="C54" s="125" t="s">
        <v>420</v>
      </c>
      <c r="D54" s="126" t="s">
        <v>421</v>
      </c>
      <c r="E54" s="126">
        <f>SUM(E51:E53)</f>
        <v>100</v>
      </c>
      <c r="F54" s="126">
        <f>SUM(F50:F53)</f>
        <v>300</v>
      </c>
      <c r="G54" s="127">
        <f>SUM(G53)</f>
        <v>50</v>
      </c>
      <c r="H54" s="167">
        <f>SUM(H50:H53)</f>
        <v>450</v>
      </c>
    </row>
    <row r="55" spans="1:8" ht="12.75">
      <c r="A55" s="121">
        <v>50</v>
      </c>
      <c r="B55" s="117">
        <v>1</v>
      </c>
      <c r="C55" s="129" t="s">
        <v>422</v>
      </c>
      <c r="D55" s="119" t="s">
        <v>423</v>
      </c>
      <c r="E55" s="119"/>
      <c r="F55" s="119"/>
      <c r="G55" s="120"/>
      <c r="H55" s="123"/>
    </row>
    <row r="56" spans="1:8" ht="12.75">
      <c r="A56" s="121">
        <v>51</v>
      </c>
      <c r="B56" s="117">
        <v>2</v>
      </c>
      <c r="C56" s="129" t="s">
        <v>424</v>
      </c>
      <c r="D56" s="119" t="s">
        <v>425</v>
      </c>
      <c r="E56" s="119"/>
      <c r="F56" s="119"/>
      <c r="G56" s="120"/>
      <c r="H56" s="123"/>
    </row>
    <row r="57" spans="1:8" ht="12.75">
      <c r="A57" s="121">
        <v>52</v>
      </c>
      <c r="B57" s="117">
        <v>3</v>
      </c>
      <c r="C57" s="129" t="s">
        <v>426</v>
      </c>
      <c r="D57" s="119" t="s">
        <v>427</v>
      </c>
      <c r="E57" s="119"/>
      <c r="F57" s="119"/>
      <c r="G57" s="120"/>
      <c r="H57" s="123"/>
    </row>
    <row r="58" spans="1:8" ht="12.75">
      <c r="A58" s="121">
        <v>53</v>
      </c>
      <c r="B58" s="117">
        <v>4</v>
      </c>
      <c r="C58" s="129" t="s">
        <v>428</v>
      </c>
      <c r="D58" s="119" t="s">
        <v>429</v>
      </c>
      <c r="E58" s="119"/>
      <c r="F58" s="119">
        <v>2005</v>
      </c>
      <c r="G58" s="120"/>
      <c r="H58" s="123">
        <v>2005</v>
      </c>
    </row>
    <row r="59" spans="1:8" ht="12.75">
      <c r="A59" s="121">
        <v>54</v>
      </c>
      <c r="B59" s="117">
        <v>5</v>
      </c>
      <c r="C59" s="129" t="s">
        <v>430</v>
      </c>
      <c r="D59" s="119" t="s">
        <v>431</v>
      </c>
      <c r="E59" s="119"/>
      <c r="F59" s="119"/>
      <c r="G59" s="120"/>
      <c r="H59" s="123"/>
    </row>
    <row r="60" spans="1:8" ht="12.75">
      <c r="A60" s="121">
        <v>55</v>
      </c>
      <c r="B60" s="117">
        <v>6</v>
      </c>
      <c r="C60" s="129" t="s">
        <v>432</v>
      </c>
      <c r="D60" s="119" t="s">
        <v>433</v>
      </c>
      <c r="E60" s="119"/>
      <c r="F60" s="119"/>
      <c r="G60" s="120"/>
      <c r="H60" s="123"/>
    </row>
    <row r="61" spans="1:8" ht="12.75">
      <c r="A61" s="121">
        <v>56</v>
      </c>
      <c r="B61" s="117">
        <v>7</v>
      </c>
      <c r="C61" s="129" t="s">
        <v>434</v>
      </c>
      <c r="D61" s="119" t="s">
        <v>435</v>
      </c>
      <c r="E61" s="119"/>
      <c r="F61" s="119"/>
      <c r="G61" s="120"/>
      <c r="H61" s="123"/>
    </row>
    <row r="62" spans="1:8" ht="12.75">
      <c r="A62" s="121">
        <v>57</v>
      </c>
      <c r="B62" s="117">
        <v>8</v>
      </c>
      <c r="C62" s="129" t="s">
        <v>436</v>
      </c>
      <c r="D62" s="119" t="s">
        <v>437</v>
      </c>
      <c r="E62" s="119"/>
      <c r="F62" s="119">
        <v>52</v>
      </c>
      <c r="G62" s="120"/>
      <c r="H62" s="123">
        <v>52</v>
      </c>
    </row>
    <row r="63" spans="1:8" ht="12.75">
      <c r="A63" s="121">
        <v>58</v>
      </c>
      <c r="B63" s="117">
        <v>9</v>
      </c>
      <c r="C63" s="129" t="s">
        <v>438</v>
      </c>
      <c r="D63" s="119" t="s">
        <v>439</v>
      </c>
      <c r="E63" s="119"/>
      <c r="F63" s="119"/>
      <c r="G63" s="120"/>
      <c r="H63" s="123"/>
    </row>
    <row r="64" spans="1:8" ht="25.5">
      <c r="A64" s="121">
        <v>59</v>
      </c>
      <c r="B64" s="117">
        <v>10</v>
      </c>
      <c r="C64" s="129" t="s">
        <v>440</v>
      </c>
      <c r="D64" s="119" t="s">
        <v>441</v>
      </c>
      <c r="E64" s="119"/>
      <c r="F64" s="119">
        <v>850</v>
      </c>
      <c r="G64" s="120"/>
      <c r="H64" s="123">
        <v>850</v>
      </c>
    </row>
    <row r="65" spans="1:8" ht="12.75">
      <c r="A65" s="121">
        <v>60</v>
      </c>
      <c r="B65" s="110" t="s">
        <v>442</v>
      </c>
      <c r="C65" s="130" t="s">
        <v>443</v>
      </c>
      <c r="D65" s="126" t="s">
        <v>444</v>
      </c>
      <c r="E65" s="126">
        <v>0</v>
      </c>
      <c r="F65" s="126">
        <f>SUM(F56:F64)</f>
        <v>2907</v>
      </c>
      <c r="G65" s="127">
        <v>0</v>
      </c>
      <c r="H65" s="167">
        <f>SUM(H56:H64)</f>
        <v>2907</v>
      </c>
    </row>
    <row r="66" spans="1:8" ht="12.75">
      <c r="A66" s="121">
        <v>61</v>
      </c>
      <c r="B66" s="117">
        <v>1</v>
      </c>
      <c r="C66" s="129" t="s">
        <v>445</v>
      </c>
      <c r="D66" s="119" t="s">
        <v>446</v>
      </c>
      <c r="E66" s="119"/>
      <c r="F66" s="119"/>
      <c r="G66" s="120"/>
      <c r="H66" s="123"/>
    </row>
    <row r="67" spans="1:8" ht="12.75">
      <c r="A67" s="121">
        <v>62</v>
      </c>
      <c r="B67" s="117">
        <v>2</v>
      </c>
      <c r="C67" s="129" t="s">
        <v>447</v>
      </c>
      <c r="D67" s="119" t="s">
        <v>448</v>
      </c>
      <c r="E67" s="119"/>
      <c r="F67" s="119">
        <v>2000</v>
      </c>
      <c r="G67" s="120"/>
      <c r="H67" s="123">
        <v>2000</v>
      </c>
    </row>
    <row r="68" spans="1:8" ht="12.75">
      <c r="A68" s="121">
        <v>63</v>
      </c>
      <c r="B68" s="117">
        <v>3</v>
      </c>
      <c r="C68" s="129" t="s">
        <v>449</v>
      </c>
      <c r="D68" s="119" t="s">
        <v>450</v>
      </c>
      <c r="E68" s="119"/>
      <c r="F68" s="119"/>
      <c r="G68" s="120"/>
      <c r="H68" s="123"/>
    </row>
    <row r="69" spans="1:8" ht="12.75">
      <c r="A69" s="121">
        <v>64</v>
      </c>
      <c r="B69" s="117">
        <v>4</v>
      </c>
      <c r="C69" s="129" t="s">
        <v>451</v>
      </c>
      <c r="D69" s="119" t="s">
        <v>452</v>
      </c>
      <c r="E69" s="119"/>
      <c r="F69" s="119"/>
      <c r="G69" s="120"/>
      <c r="H69" s="123"/>
    </row>
    <row r="70" spans="1:8" ht="12.75">
      <c r="A70" s="121">
        <v>65</v>
      </c>
      <c r="B70" s="117">
        <v>5</v>
      </c>
      <c r="C70" s="129" t="s">
        <v>453</v>
      </c>
      <c r="D70" s="119" t="s">
        <v>454</v>
      </c>
      <c r="E70" s="119"/>
      <c r="F70" s="119"/>
      <c r="G70" s="120"/>
      <c r="H70" s="123"/>
    </row>
    <row r="71" spans="1:8" ht="12.75">
      <c r="A71" s="121">
        <v>66</v>
      </c>
      <c r="B71" s="110" t="s">
        <v>455</v>
      </c>
      <c r="C71" s="125" t="s">
        <v>456</v>
      </c>
      <c r="D71" s="126" t="s">
        <v>457</v>
      </c>
      <c r="E71" s="126">
        <v>0</v>
      </c>
      <c r="F71" s="126">
        <v>2000</v>
      </c>
      <c r="G71" s="127"/>
      <c r="H71" s="167">
        <v>2000</v>
      </c>
    </row>
    <row r="72" spans="1:8" ht="25.5">
      <c r="A72" s="121">
        <v>67</v>
      </c>
      <c r="B72" s="117">
        <v>1</v>
      </c>
      <c r="C72" s="129" t="s">
        <v>458</v>
      </c>
      <c r="D72" s="119" t="s">
        <v>459</v>
      </c>
      <c r="E72" s="119"/>
      <c r="F72" s="119"/>
      <c r="G72" s="120"/>
      <c r="H72" s="123"/>
    </row>
    <row r="73" spans="1:8" ht="25.5">
      <c r="A73" s="121">
        <v>68</v>
      </c>
      <c r="B73" s="117">
        <v>2</v>
      </c>
      <c r="C73" s="124" t="s">
        <v>460</v>
      </c>
      <c r="D73" s="119" t="s">
        <v>461</v>
      </c>
      <c r="E73" s="119"/>
      <c r="F73" s="119"/>
      <c r="G73" s="120"/>
      <c r="H73" s="123"/>
    </row>
    <row r="74" spans="1:8" ht="12.75">
      <c r="A74" s="121">
        <v>69</v>
      </c>
      <c r="B74" s="117">
        <v>3</v>
      </c>
      <c r="C74" s="129" t="s">
        <v>462</v>
      </c>
      <c r="D74" s="119" t="s">
        <v>463</v>
      </c>
      <c r="E74" s="119"/>
      <c r="F74" s="119"/>
      <c r="G74" s="120"/>
      <c r="H74" s="123"/>
    </row>
    <row r="75" spans="1:8" ht="12.75">
      <c r="A75" s="121">
        <v>70</v>
      </c>
      <c r="B75" s="110" t="s">
        <v>464</v>
      </c>
      <c r="C75" s="125" t="s">
        <v>465</v>
      </c>
      <c r="D75" s="126" t="s">
        <v>466</v>
      </c>
      <c r="E75" s="126">
        <v>0</v>
      </c>
      <c r="F75" s="126">
        <v>0</v>
      </c>
      <c r="G75" s="127">
        <v>0</v>
      </c>
      <c r="H75" s="123">
        <v>0</v>
      </c>
    </row>
    <row r="76" spans="1:8" ht="25.5">
      <c r="A76" s="121">
        <v>71</v>
      </c>
      <c r="B76" s="117">
        <v>1</v>
      </c>
      <c r="C76" s="129" t="s">
        <v>467</v>
      </c>
      <c r="D76" s="119" t="s">
        <v>468</v>
      </c>
      <c r="E76" s="119"/>
      <c r="F76" s="119"/>
      <c r="G76" s="120"/>
      <c r="H76" s="123"/>
    </row>
    <row r="77" spans="1:8" ht="25.5">
      <c r="A77" s="121">
        <v>72</v>
      </c>
      <c r="B77" s="117">
        <v>2</v>
      </c>
      <c r="C77" s="124" t="s">
        <v>469</v>
      </c>
      <c r="D77" s="119" t="s">
        <v>470</v>
      </c>
      <c r="E77" s="119"/>
      <c r="F77" s="119"/>
      <c r="G77" s="120"/>
      <c r="H77" s="123"/>
    </row>
    <row r="78" spans="1:8" ht="12.75">
      <c r="A78" s="121">
        <v>73</v>
      </c>
      <c r="B78" s="117">
        <v>3</v>
      </c>
      <c r="C78" s="129" t="s">
        <v>471</v>
      </c>
      <c r="D78" s="119" t="s">
        <v>472</v>
      </c>
      <c r="E78" s="119"/>
      <c r="F78" s="119"/>
      <c r="G78" s="120"/>
      <c r="H78" s="123"/>
    </row>
    <row r="79" spans="1:8" ht="12.75">
      <c r="A79" s="121">
        <v>74</v>
      </c>
      <c r="B79" s="110" t="s">
        <v>473</v>
      </c>
      <c r="C79" s="125" t="s">
        <v>474</v>
      </c>
      <c r="D79" s="126" t="s">
        <v>475</v>
      </c>
      <c r="E79" s="126">
        <v>0</v>
      </c>
      <c r="F79" s="126">
        <v>0</v>
      </c>
      <c r="G79" s="127">
        <v>0</v>
      </c>
      <c r="H79" s="123">
        <v>0</v>
      </c>
    </row>
    <row r="80" spans="1:8" ht="12.75">
      <c r="A80" s="121">
        <v>75</v>
      </c>
      <c r="B80" s="110" t="s">
        <v>476</v>
      </c>
      <c r="C80" s="130" t="s">
        <v>477</v>
      </c>
      <c r="D80" s="126" t="s">
        <v>478</v>
      </c>
      <c r="E80" s="126">
        <v>56364</v>
      </c>
      <c r="F80" s="126">
        <v>19727</v>
      </c>
      <c r="G80" s="127">
        <v>40285</v>
      </c>
      <c r="H80" s="167">
        <v>116376</v>
      </c>
    </row>
    <row r="81" spans="1:8" ht="25.5">
      <c r="A81" s="121">
        <v>76</v>
      </c>
      <c r="B81" s="131">
        <v>1</v>
      </c>
      <c r="C81" s="132" t="s">
        <v>479</v>
      </c>
      <c r="D81" s="133" t="s">
        <v>480</v>
      </c>
      <c r="E81" s="133"/>
      <c r="F81" s="133"/>
      <c r="G81" s="134"/>
      <c r="H81" s="141"/>
    </row>
    <row r="82" spans="1:8" ht="25.5">
      <c r="A82" s="121">
        <v>77</v>
      </c>
      <c r="B82" s="131">
        <v>2</v>
      </c>
      <c r="C82" s="135" t="s">
        <v>481</v>
      </c>
      <c r="D82" s="133" t="s">
        <v>482</v>
      </c>
      <c r="E82" s="133"/>
      <c r="F82" s="133"/>
      <c r="G82" s="134"/>
      <c r="H82" s="141"/>
    </row>
    <row r="83" spans="1:8" ht="25.5">
      <c r="A83" s="121">
        <v>78</v>
      </c>
      <c r="B83" s="131">
        <v>3</v>
      </c>
      <c r="C83" s="132" t="s">
        <v>483</v>
      </c>
      <c r="D83" s="133" t="s">
        <v>484</v>
      </c>
      <c r="E83" s="133"/>
      <c r="F83" s="133"/>
      <c r="G83" s="134"/>
      <c r="H83" s="141"/>
    </row>
    <row r="84" spans="1:8" ht="12.75">
      <c r="A84" s="121">
        <v>79</v>
      </c>
      <c r="B84" s="136" t="s">
        <v>485</v>
      </c>
      <c r="C84" s="137" t="s">
        <v>486</v>
      </c>
      <c r="D84" s="138" t="s">
        <v>487</v>
      </c>
      <c r="E84" s="138">
        <v>0</v>
      </c>
      <c r="F84" s="138">
        <v>0</v>
      </c>
      <c r="G84" s="139">
        <v>0</v>
      </c>
      <c r="H84" s="141">
        <v>0</v>
      </c>
    </row>
    <row r="85" spans="1:8" ht="25.5">
      <c r="A85" s="121">
        <v>80</v>
      </c>
      <c r="B85" s="131">
        <v>1</v>
      </c>
      <c r="C85" s="135" t="s">
        <v>488</v>
      </c>
      <c r="D85" s="133" t="s">
        <v>489</v>
      </c>
      <c r="E85" s="133"/>
      <c r="F85" s="133"/>
      <c r="G85" s="134"/>
      <c r="H85" s="141"/>
    </row>
    <row r="86" spans="1:8" ht="25.5">
      <c r="A86" s="121">
        <v>81</v>
      </c>
      <c r="B86" s="131">
        <v>2</v>
      </c>
      <c r="C86" s="132" t="s">
        <v>490</v>
      </c>
      <c r="D86" s="133" t="s">
        <v>491</v>
      </c>
      <c r="E86" s="133"/>
      <c r="F86" s="133"/>
      <c r="G86" s="134"/>
      <c r="H86" s="141"/>
    </row>
    <row r="87" spans="1:8" ht="25.5">
      <c r="A87" s="121">
        <v>82</v>
      </c>
      <c r="B87" s="131">
        <v>3</v>
      </c>
      <c r="C87" s="135" t="s">
        <v>492</v>
      </c>
      <c r="D87" s="133" t="s">
        <v>493</v>
      </c>
      <c r="E87" s="133"/>
      <c r="F87" s="133"/>
      <c r="G87" s="134"/>
      <c r="H87" s="141"/>
    </row>
    <row r="88" spans="1:8" ht="25.5">
      <c r="A88" s="121">
        <v>83</v>
      </c>
      <c r="B88" s="131">
        <v>4</v>
      </c>
      <c r="C88" s="132" t="s">
        <v>494</v>
      </c>
      <c r="D88" s="133" t="s">
        <v>495</v>
      </c>
      <c r="E88" s="133"/>
      <c r="F88" s="133"/>
      <c r="G88" s="134"/>
      <c r="H88" s="141"/>
    </row>
    <row r="89" spans="1:8" ht="12.75">
      <c r="A89" s="121">
        <v>84</v>
      </c>
      <c r="B89" s="136" t="s">
        <v>496</v>
      </c>
      <c r="C89" s="140" t="s">
        <v>497</v>
      </c>
      <c r="D89" s="138" t="s">
        <v>498</v>
      </c>
      <c r="E89" s="138">
        <v>0</v>
      </c>
      <c r="F89" s="138">
        <v>0</v>
      </c>
      <c r="G89" s="139">
        <v>0</v>
      </c>
      <c r="H89" s="141">
        <v>0</v>
      </c>
    </row>
    <row r="90" spans="1:8" ht="25.5">
      <c r="A90" s="121">
        <v>85</v>
      </c>
      <c r="B90" s="131">
        <v>1</v>
      </c>
      <c r="C90" s="133" t="s">
        <v>499</v>
      </c>
      <c r="D90" s="133" t="s">
        <v>500</v>
      </c>
      <c r="E90" s="133"/>
      <c r="F90" s="133"/>
      <c r="G90" s="134"/>
      <c r="H90" s="141"/>
    </row>
    <row r="91" spans="1:8" ht="12.75">
      <c r="A91" s="121">
        <v>86</v>
      </c>
      <c r="B91" s="141" t="s">
        <v>335</v>
      </c>
      <c r="C91" s="121" t="s">
        <v>687</v>
      </c>
      <c r="D91" s="133"/>
      <c r="E91" s="133">
        <v>3209</v>
      </c>
      <c r="F91" s="133"/>
      <c r="G91" s="134"/>
      <c r="H91" s="141">
        <v>3209</v>
      </c>
    </row>
    <row r="92" spans="1:8" ht="12.75">
      <c r="A92" s="121">
        <v>87</v>
      </c>
      <c r="B92" s="141" t="s">
        <v>337</v>
      </c>
      <c r="C92" s="121" t="s">
        <v>688</v>
      </c>
      <c r="D92" s="133"/>
      <c r="E92" s="133"/>
      <c r="F92" s="133">
        <v>1831</v>
      </c>
      <c r="G92" s="134"/>
      <c r="H92" s="141">
        <v>1831</v>
      </c>
    </row>
    <row r="93" spans="1:8" ht="12.75">
      <c r="A93" s="121">
        <v>88</v>
      </c>
      <c r="B93" s="141" t="s">
        <v>339</v>
      </c>
      <c r="C93" s="121" t="s">
        <v>689</v>
      </c>
      <c r="D93" s="133"/>
      <c r="E93" s="133"/>
      <c r="F93" s="133"/>
      <c r="G93" s="134">
        <v>1504</v>
      </c>
      <c r="H93" s="141">
        <v>1504</v>
      </c>
    </row>
    <row r="94" spans="1:8" ht="25.5">
      <c r="A94" s="121">
        <v>89</v>
      </c>
      <c r="B94" s="131">
        <v>2</v>
      </c>
      <c r="C94" s="133" t="s">
        <v>503</v>
      </c>
      <c r="D94" s="133" t="s">
        <v>504</v>
      </c>
      <c r="E94" s="133"/>
      <c r="F94" s="133"/>
      <c r="G94" s="134"/>
      <c r="H94" s="141"/>
    </row>
    <row r="95" spans="1:8" ht="12.75">
      <c r="A95" s="121">
        <v>90</v>
      </c>
      <c r="B95" s="136" t="s">
        <v>505</v>
      </c>
      <c r="C95" s="138" t="s">
        <v>506</v>
      </c>
      <c r="D95" s="138" t="s">
        <v>507</v>
      </c>
      <c r="E95" s="138">
        <v>3209</v>
      </c>
      <c r="F95" s="138">
        <v>1831</v>
      </c>
      <c r="G95" s="139">
        <v>1504</v>
      </c>
      <c r="H95" s="136">
        <f>SUM(H90:H94)</f>
        <v>6544</v>
      </c>
    </row>
    <row r="96" spans="1:8" ht="12.75">
      <c r="A96" s="121">
        <v>91</v>
      </c>
      <c r="B96" s="131">
        <v>1</v>
      </c>
      <c r="C96" s="132" t="s">
        <v>508</v>
      </c>
      <c r="D96" s="133" t="s">
        <v>509</v>
      </c>
      <c r="E96" s="133"/>
      <c r="F96" s="133"/>
      <c r="G96" s="134"/>
      <c r="H96" s="141"/>
    </row>
    <row r="97" spans="1:8" ht="12.75">
      <c r="A97" s="121">
        <v>92</v>
      </c>
      <c r="B97" s="131">
        <v>2</v>
      </c>
      <c r="C97" s="132" t="s">
        <v>510</v>
      </c>
      <c r="D97" s="133" t="s">
        <v>511</v>
      </c>
      <c r="E97" s="133"/>
      <c r="F97" s="133"/>
      <c r="G97" s="134"/>
      <c r="H97" s="141"/>
    </row>
    <row r="98" spans="1:8" ht="12.75">
      <c r="A98" s="121">
        <v>93</v>
      </c>
      <c r="B98" s="131">
        <v>3</v>
      </c>
      <c r="C98" s="132" t="s">
        <v>512</v>
      </c>
      <c r="D98" s="133" t="s">
        <v>513</v>
      </c>
      <c r="E98" s="133"/>
      <c r="F98" s="133"/>
      <c r="G98" s="134"/>
      <c r="H98" s="141"/>
    </row>
    <row r="99" spans="1:8" ht="12.75">
      <c r="A99" s="121">
        <v>94</v>
      </c>
      <c r="B99" s="131">
        <v>4</v>
      </c>
      <c r="C99" s="132" t="s">
        <v>514</v>
      </c>
      <c r="D99" s="133" t="s">
        <v>515</v>
      </c>
      <c r="E99" s="133"/>
      <c r="F99" s="133"/>
      <c r="G99" s="134"/>
      <c r="H99" s="141"/>
    </row>
    <row r="100" spans="1:8" ht="12.75">
      <c r="A100" s="121">
        <v>95</v>
      </c>
      <c r="B100" s="131">
        <v>5</v>
      </c>
      <c r="C100" s="135" t="s">
        <v>516</v>
      </c>
      <c r="D100" s="133" t="s">
        <v>517</v>
      </c>
      <c r="E100" s="133"/>
      <c r="F100" s="133"/>
      <c r="G100" s="134"/>
      <c r="H100" s="141"/>
    </row>
    <row r="101" spans="1:8" ht="12.75">
      <c r="A101" s="121">
        <v>96</v>
      </c>
      <c r="B101" s="136" t="s">
        <v>518</v>
      </c>
      <c r="C101" s="137" t="s">
        <v>519</v>
      </c>
      <c r="D101" s="138" t="s">
        <v>520</v>
      </c>
      <c r="E101" s="138">
        <v>3209</v>
      </c>
      <c r="F101" s="138">
        <v>1831</v>
      </c>
      <c r="G101" s="139">
        <v>1504</v>
      </c>
      <c r="H101" s="136">
        <v>6544</v>
      </c>
    </row>
    <row r="102" spans="1:8" ht="12.75">
      <c r="A102" s="121">
        <v>97</v>
      </c>
      <c r="B102" s="131">
        <v>1</v>
      </c>
      <c r="C102" s="135" t="s">
        <v>521</v>
      </c>
      <c r="D102" s="133" t="s">
        <v>522</v>
      </c>
      <c r="E102" s="133"/>
      <c r="F102" s="133"/>
      <c r="G102" s="134"/>
      <c r="H102" s="141"/>
    </row>
    <row r="103" spans="1:8" ht="12.75">
      <c r="A103" s="121">
        <v>98</v>
      </c>
      <c r="B103" s="131">
        <v>2</v>
      </c>
      <c r="C103" s="135" t="s">
        <v>523</v>
      </c>
      <c r="D103" s="133" t="s">
        <v>524</v>
      </c>
      <c r="E103" s="133"/>
      <c r="F103" s="133"/>
      <c r="G103" s="134"/>
      <c r="H103" s="141"/>
    </row>
    <row r="104" spans="1:8" ht="12.75">
      <c r="A104" s="121">
        <v>99</v>
      </c>
      <c r="B104" s="131">
        <v>3</v>
      </c>
      <c r="C104" s="132" t="s">
        <v>525</v>
      </c>
      <c r="D104" s="133" t="s">
        <v>526</v>
      </c>
      <c r="E104" s="133"/>
      <c r="F104" s="133"/>
      <c r="G104" s="134"/>
      <c r="H104" s="141"/>
    </row>
    <row r="105" spans="1:8" ht="12.75">
      <c r="A105" s="121">
        <v>100</v>
      </c>
      <c r="B105" s="131">
        <v>4</v>
      </c>
      <c r="C105" s="132" t="s">
        <v>527</v>
      </c>
      <c r="D105" s="133" t="s">
        <v>528</v>
      </c>
      <c r="E105" s="133"/>
      <c r="F105" s="133"/>
      <c r="G105" s="134"/>
      <c r="H105" s="141"/>
    </row>
    <row r="106" spans="1:8" ht="12.75">
      <c r="A106" s="121">
        <v>101</v>
      </c>
      <c r="B106" s="136" t="s">
        <v>529</v>
      </c>
      <c r="C106" s="140" t="s">
        <v>530</v>
      </c>
      <c r="D106" s="138" t="s">
        <v>531</v>
      </c>
      <c r="E106" s="138">
        <v>0</v>
      </c>
      <c r="F106" s="138">
        <v>0</v>
      </c>
      <c r="G106" s="139">
        <v>0</v>
      </c>
      <c r="H106" s="141">
        <v>0</v>
      </c>
    </row>
    <row r="107" spans="1:8" ht="12.75">
      <c r="A107" s="121">
        <v>102</v>
      </c>
      <c r="B107" s="131">
        <v>1</v>
      </c>
      <c r="C107" s="135" t="s">
        <v>532</v>
      </c>
      <c r="D107" s="133" t="s">
        <v>533</v>
      </c>
      <c r="E107" s="133"/>
      <c r="F107" s="133"/>
      <c r="G107" s="134"/>
      <c r="H107" s="141"/>
    </row>
    <row r="108" spans="1:8" ht="12.75">
      <c r="A108" s="121">
        <v>103</v>
      </c>
      <c r="B108" s="136" t="s">
        <v>534</v>
      </c>
      <c r="C108" s="140" t="s">
        <v>535</v>
      </c>
      <c r="D108" s="138" t="s">
        <v>536</v>
      </c>
      <c r="E108" s="138">
        <v>3209</v>
      </c>
      <c r="F108" s="138">
        <v>1831</v>
      </c>
      <c r="G108" s="139">
        <v>1504</v>
      </c>
      <c r="H108" s="136">
        <v>6544</v>
      </c>
    </row>
    <row r="109" spans="1:8" ht="13.5" thickBot="1">
      <c r="A109" s="147">
        <v>104</v>
      </c>
      <c r="B109" s="148" t="s">
        <v>537</v>
      </c>
      <c r="C109" s="148" t="s">
        <v>538</v>
      </c>
      <c r="D109" s="148"/>
      <c r="E109" s="148">
        <v>59929</v>
      </c>
      <c r="F109" s="148">
        <v>21202</v>
      </c>
      <c r="G109" s="149">
        <v>41789</v>
      </c>
      <c r="H109" s="150">
        <v>122920</v>
      </c>
    </row>
    <row r="110" spans="1:8" ht="12.75">
      <c r="A110" s="15"/>
      <c r="B110" s="144"/>
      <c r="C110" s="15"/>
      <c r="D110" s="15"/>
      <c r="E110" s="15"/>
      <c r="F110" s="166"/>
      <c r="G110" s="15"/>
      <c r="H110" s="17"/>
    </row>
    <row r="111" spans="1:8" ht="12.75">
      <c r="A111" s="15"/>
      <c r="B111" s="104"/>
      <c r="C111" s="3"/>
      <c r="D111" s="15"/>
      <c r="E111" s="3"/>
      <c r="F111" s="15"/>
      <c r="G111" s="3"/>
      <c r="H111" s="3"/>
    </row>
    <row r="112" spans="1:8" ht="12.75">
      <c r="A112" s="15"/>
      <c r="B112" s="104"/>
      <c r="C112" s="3"/>
      <c r="D112" s="15"/>
      <c r="E112" s="3"/>
      <c r="F112" s="15"/>
      <c r="G112" s="3"/>
      <c r="H112" s="3"/>
    </row>
    <row r="113" spans="1:8" ht="12.75">
      <c r="A113" s="15"/>
      <c r="B113" s="104"/>
      <c r="C113" s="16"/>
      <c r="D113" s="15"/>
      <c r="E113" s="16"/>
      <c r="F113" s="16"/>
      <c r="G113" s="16"/>
      <c r="H113" s="3"/>
    </row>
    <row r="114" spans="1:8" ht="12.75">
      <c r="A114" s="15"/>
      <c r="B114" s="104"/>
      <c r="C114" s="3"/>
      <c r="D114" s="15"/>
      <c r="E114" s="3"/>
      <c r="F114" s="15"/>
      <c r="G114" s="3"/>
      <c r="H114" s="3"/>
    </row>
    <row r="115" spans="1:8" ht="12.75">
      <c r="A115" s="15"/>
      <c r="B115" s="104"/>
      <c r="C115" s="146"/>
      <c r="D115" s="15"/>
      <c r="E115" s="3"/>
      <c r="F115" s="15"/>
      <c r="G115" s="3"/>
      <c r="H115" s="3"/>
    </row>
    <row r="116" spans="1:8" ht="12.75">
      <c r="A116" s="15"/>
      <c r="B116" s="74"/>
      <c r="C116" s="3"/>
      <c r="D116" s="15"/>
      <c r="E116" s="3"/>
      <c r="F116" s="145"/>
      <c r="G116" s="3"/>
      <c r="H116" s="3"/>
    </row>
    <row r="117" spans="1:8" ht="12.75">
      <c r="A117" s="15"/>
      <c r="B117" s="74"/>
      <c r="C117" s="3"/>
      <c r="D117" s="15"/>
      <c r="E117" s="3"/>
      <c r="F117" s="73"/>
      <c r="G117" s="3"/>
      <c r="H117" s="3"/>
    </row>
    <row r="118" spans="1:8" ht="12.75">
      <c r="A118" s="15"/>
      <c r="B118" s="74"/>
      <c r="C118" s="16"/>
      <c r="D118" s="15"/>
      <c r="E118" s="16"/>
      <c r="F118" s="145"/>
      <c r="G118" s="16"/>
      <c r="H118" s="16"/>
    </row>
    <row r="119" spans="2:8" ht="12.75">
      <c r="B119" s="103"/>
      <c r="C119" s="143"/>
      <c r="E119" s="1"/>
      <c r="F119" s="73"/>
      <c r="G119" s="143"/>
      <c r="H119" s="3"/>
    </row>
    <row r="120" spans="2:8" ht="12.75">
      <c r="B120" s="74"/>
      <c r="C120" s="3"/>
      <c r="E120" s="3"/>
      <c r="F120" s="3"/>
      <c r="G120" s="3"/>
      <c r="H120" s="15"/>
    </row>
    <row r="121" spans="2:8" ht="12.75">
      <c r="B121" s="104"/>
      <c r="C121" s="3"/>
      <c r="E121" s="3"/>
      <c r="F121" s="3"/>
      <c r="G121" s="16"/>
      <c r="H121" s="15"/>
    </row>
    <row r="122" spans="2:8" ht="12.75">
      <c r="B122" s="74"/>
      <c r="C122" s="3"/>
      <c r="E122" s="3"/>
      <c r="F122" s="3"/>
      <c r="G122" s="3"/>
      <c r="H122" s="15"/>
    </row>
    <row r="123" spans="2:7" ht="15">
      <c r="B123" s="104"/>
      <c r="C123" s="69"/>
      <c r="E123" s="3"/>
      <c r="F123" s="1"/>
      <c r="G123" s="3"/>
    </row>
    <row r="124" spans="2:7" ht="15">
      <c r="B124" s="104"/>
      <c r="C124" s="69"/>
      <c r="E124" s="3"/>
      <c r="F124" s="1"/>
      <c r="G124" s="3"/>
    </row>
    <row r="125" spans="2:7" ht="18">
      <c r="B125" s="104"/>
      <c r="C125" s="70"/>
      <c r="E125" s="3"/>
      <c r="F125" s="1"/>
      <c r="G125" s="20"/>
    </row>
    <row r="126" spans="2:7" ht="15">
      <c r="B126" s="104"/>
      <c r="C126" s="69"/>
      <c r="E126" s="3"/>
      <c r="F126" s="1"/>
      <c r="G126" s="3"/>
    </row>
    <row r="127" spans="2:7" ht="15">
      <c r="B127" s="104"/>
      <c r="C127" s="69"/>
      <c r="E127" s="3"/>
      <c r="F127" s="1"/>
      <c r="G127" s="3"/>
    </row>
    <row r="128" spans="2:7" ht="12.75">
      <c r="B128" s="74"/>
      <c r="C128" s="3"/>
      <c r="E128" s="3"/>
      <c r="F128" s="1"/>
      <c r="G128" s="3"/>
    </row>
    <row r="129" spans="2:7" ht="12.75">
      <c r="B129" s="74"/>
      <c r="C129" s="3"/>
      <c r="E129" s="3"/>
      <c r="F129" s="1"/>
      <c r="G129" s="15"/>
    </row>
    <row r="130" spans="2:7" ht="12.75">
      <c r="B130" s="104"/>
      <c r="C130" s="3"/>
      <c r="E130" s="3"/>
      <c r="F130" s="1"/>
      <c r="G130" s="3"/>
    </row>
    <row r="131" spans="2:7" ht="12.75">
      <c r="B131" s="104"/>
      <c r="C131" s="3"/>
      <c r="E131" s="3"/>
      <c r="F131" s="1"/>
      <c r="G131" s="3"/>
    </row>
    <row r="132" spans="2:7" ht="12.75">
      <c r="B132" s="104"/>
      <c r="C132" s="3"/>
      <c r="E132" s="3"/>
      <c r="F132" s="1"/>
      <c r="G132" s="3"/>
    </row>
    <row r="133" spans="2:7" ht="12.75">
      <c r="B133" s="104"/>
      <c r="C133" s="3"/>
      <c r="E133" s="3"/>
      <c r="F133" s="1"/>
      <c r="G133" s="3"/>
    </row>
    <row r="134" spans="2:7" ht="12.75">
      <c r="B134" s="104"/>
      <c r="C134" s="3"/>
      <c r="E134" s="3"/>
      <c r="F134" s="1"/>
      <c r="G134" s="3"/>
    </row>
    <row r="135" spans="2:7" ht="12.75">
      <c r="B135" s="104"/>
      <c r="C135" s="3"/>
      <c r="E135" s="3"/>
      <c r="F135" s="1"/>
      <c r="G135" s="3"/>
    </row>
    <row r="136" spans="2:7" ht="12.75">
      <c r="B136" s="104"/>
      <c r="C136" s="3"/>
      <c r="E136" s="3"/>
      <c r="F136" s="1"/>
      <c r="G136" s="3"/>
    </row>
    <row r="137" spans="2:7" ht="12.75">
      <c r="B137" s="104"/>
      <c r="C137" s="3"/>
      <c r="E137" s="3"/>
      <c r="F137" s="1"/>
      <c r="G137" s="3"/>
    </row>
    <row r="138" spans="2:7" ht="12.75">
      <c r="B138" s="104"/>
      <c r="C138" s="3"/>
      <c r="E138" s="3"/>
      <c r="F138" s="1"/>
      <c r="G138" s="3"/>
    </row>
    <row r="139" spans="2:7" ht="12.75">
      <c r="B139" s="104"/>
      <c r="C139" s="3"/>
      <c r="E139" s="3"/>
      <c r="F139" s="1"/>
      <c r="G139" s="3"/>
    </row>
    <row r="140" spans="2:7" ht="12.75">
      <c r="B140" s="104"/>
      <c r="C140" s="3"/>
      <c r="E140" s="3"/>
      <c r="F140" s="1"/>
      <c r="G140" s="3"/>
    </row>
    <row r="141" spans="2:7" ht="12.75">
      <c r="B141" s="104"/>
      <c r="C141" s="3"/>
      <c r="E141" s="15"/>
      <c r="G141" s="15"/>
    </row>
    <row r="142" spans="2:7" ht="12.75">
      <c r="B142" s="104"/>
      <c r="C142" s="3"/>
      <c r="E142" s="15"/>
      <c r="G142" s="15"/>
    </row>
    <row r="143" spans="2:7" ht="12.75">
      <c r="B143" s="104"/>
      <c r="C143" s="3"/>
      <c r="E143" s="15"/>
      <c r="G143" s="15"/>
    </row>
    <row r="144" spans="2:7" ht="12.75">
      <c r="B144" s="104"/>
      <c r="C144" s="3"/>
      <c r="E144" s="15"/>
      <c r="G144" s="15"/>
    </row>
    <row r="145" spans="2:7" ht="12.75">
      <c r="B145" s="104"/>
      <c r="C145" s="3"/>
      <c r="E145" s="15"/>
      <c r="G145" s="15"/>
    </row>
    <row r="146" spans="2:7" ht="12.75">
      <c r="B146" s="104"/>
      <c r="C146" s="3"/>
      <c r="E146" s="15"/>
      <c r="G146" s="15"/>
    </row>
    <row r="147" spans="2:7" ht="12.75">
      <c r="B147" s="104"/>
      <c r="C147" s="3"/>
      <c r="E147" s="15"/>
      <c r="G147" s="15"/>
    </row>
    <row r="148" spans="2:7" ht="12.75">
      <c r="B148" s="104"/>
      <c r="C148" s="3"/>
      <c r="E148" s="15"/>
      <c r="G148" s="15"/>
    </row>
    <row r="149" spans="2:7" ht="12.75">
      <c r="B149" s="105"/>
      <c r="C149" s="72"/>
      <c r="E149" s="15"/>
      <c r="G149" s="15"/>
    </row>
    <row r="150" spans="2:7" ht="12.75">
      <c r="B150" s="105"/>
      <c r="C150" s="72"/>
      <c r="E150" s="15"/>
      <c r="G150" s="15"/>
    </row>
    <row r="151" spans="2:7" ht="12.75">
      <c r="B151" s="105"/>
      <c r="C151" s="72"/>
      <c r="E151" s="15"/>
      <c r="G151" s="15"/>
    </row>
    <row r="152" spans="2:7" ht="12.75">
      <c r="B152" s="105"/>
      <c r="C152" s="72"/>
      <c r="E152" s="15"/>
      <c r="G152" s="15"/>
    </row>
    <row r="153" spans="2:7" ht="12.75">
      <c r="B153" s="105"/>
      <c r="C153" s="72"/>
      <c r="E153" s="15"/>
      <c r="G153" s="15"/>
    </row>
    <row r="154" spans="2:7" ht="12.75">
      <c r="B154" s="4"/>
      <c r="C154" s="15"/>
      <c r="E154" s="15"/>
      <c r="G154" s="15"/>
    </row>
    <row r="155" spans="2:7" ht="15.75">
      <c r="B155" s="4"/>
      <c r="C155" s="20"/>
      <c r="E155" s="15"/>
      <c r="G155" s="16"/>
    </row>
    <row r="156" spans="2:7" ht="12.75">
      <c r="B156" s="4"/>
      <c r="C156" s="15"/>
      <c r="E156" s="15"/>
      <c r="G156" s="15"/>
    </row>
    <row r="157" spans="2:7" ht="12.75">
      <c r="B157" s="4"/>
      <c r="C157" s="16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102"/>
      <c r="C160" s="16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102"/>
      <c r="C162" s="16"/>
      <c r="E162" s="15"/>
      <c r="G162" s="15"/>
    </row>
    <row r="163" spans="2:7" ht="12.75">
      <c r="B163" s="102"/>
      <c r="C163" s="15"/>
      <c r="E163" s="15"/>
      <c r="G163" s="15"/>
    </row>
    <row r="164" spans="2:7" ht="12.75">
      <c r="B164" s="102"/>
      <c r="C164" s="15"/>
      <c r="E164" s="15"/>
      <c r="G164" s="15"/>
    </row>
    <row r="165" spans="2:7" ht="12.75">
      <c r="B165" s="102"/>
      <c r="C165" s="15"/>
      <c r="E165" s="15"/>
      <c r="G165" s="15"/>
    </row>
    <row r="166" spans="2:7" ht="12.75">
      <c r="B166" s="102"/>
      <c r="C166" s="15"/>
      <c r="E166" s="15"/>
      <c r="G166" s="15"/>
    </row>
    <row r="167" spans="2:7" ht="12.75">
      <c r="B167" s="102"/>
      <c r="C167" s="17"/>
      <c r="E167" s="15"/>
      <c r="G167" s="15"/>
    </row>
    <row r="168" spans="2:7" ht="12.75">
      <c r="B168" s="102"/>
      <c r="C168" s="17"/>
      <c r="E168" s="15"/>
      <c r="G168" s="15"/>
    </row>
    <row r="169" spans="2:7" ht="12.75">
      <c r="B169" s="102"/>
      <c r="C169" s="17"/>
      <c r="E169" s="15"/>
      <c r="G169" s="15"/>
    </row>
    <row r="170" spans="2:7" ht="12.75">
      <c r="B170" s="102"/>
      <c r="C170" s="17"/>
      <c r="E170" s="15"/>
      <c r="G170" s="15"/>
    </row>
    <row r="171" spans="2:7" ht="12.75">
      <c r="B171" s="102"/>
      <c r="C171" s="17"/>
      <c r="E171" s="15"/>
      <c r="G171" s="15"/>
    </row>
    <row r="172" spans="2:7" ht="12.75">
      <c r="B172" s="102"/>
      <c r="C172" s="15"/>
      <c r="E172" s="15"/>
      <c r="G172" s="15"/>
    </row>
    <row r="173" spans="2:7" ht="12.75">
      <c r="B173" s="102"/>
      <c r="C173" s="15"/>
      <c r="E173" s="15"/>
      <c r="G173" s="15"/>
    </row>
    <row r="174" spans="2:7" ht="12.75">
      <c r="B174" s="102"/>
      <c r="C174" s="17"/>
      <c r="E174" s="15"/>
      <c r="G174" s="15"/>
    </row>
    <row r="175" spans="2:7" ht="12.75">
      <c r="B175" s="102"/>
      <c r="C175" s="17"/>
      <c r="E175" s="15"/>
      <c r="G175" s="15"/>
    </row>
    <row r="176" spans="2:7" ht="12.75">
      <c r="B176" s="102"/>
      <c r="C176" s="17"/>
      <c r="E176" s="15"/>
      <c r="G176" s="15"/>
    </row>
    <row r="177" spans="2:7" ht="12.75">
      <c r="B177" s="102"/>
      <c r="C177" s="17"/>
      <c r="E177" s="15"/>
      <c r="G177" s="15"/>
    </row>
    <row r="178" spans="2:7" ht="12.75">
      <c r="B178" s="102"/>
      <c r="C178" s="17"/>
      <c r="E178" s="15"/>
      <c r="G178" s="15"/>
    </row>
    <row r="179" spans="2:7" ht="12.75">
      <c r="B179" s="102"/>
      <c r="C179" s="17"/>
      <c r="E179" s="15"/>
      <c r="G179" s="15"/>
    </row>
    <row r="180" spans="2:7" ht="12.75">
      <c r="B180" s="102"/>
      <c r="C180" s="17"/>
      <c r="E180" s="15"/>
      <c r="G180" s="15"/>
    </row>
    <row r="181" spans="2:7" ht="12.75">
      <c r="B181" s="102"/>
      <c r="C181" s="17"/>
      <c r="E181" s="15"/>
      <c r="G181" s="15"/>
    </row>
    <row r="182" spans="2:7" ht="12.75">
      <c r="B182" s="102"/>
      <c r="C182" s="17"/>
      <c r="E182" s="15"/>
      <c r="G182" s="15"/>
    </row>
    <row r="183" spans="2:7" ht="12.75">
      <c r="B183" s="102"/>
      <c r="C183" s="17"/>
      <c r="E183" s="15"/>
      <c r="G183" s="15"/>
    </row>
    <row r="184" spans="2:7" ht="12.75">
      <c r="B184" s="102"/>
      <c r="C184" s="17"/>
      <c r="E184" s="15"/>
      <c r="G184" s="15"/>
    </row>
    <row r="185" spans="2:7" ht="12.75">
      <c r="B185" s="4"/>
      <c r="C185" s="17"/>
      <c r="E185" s="15"/>
      <c r="G185" s="15"/>
    </row>
    <row r="186" spans="2:7" ht="12.75">
      <c r="B186" s="102"/>
      <c r="C186" s="17"/>
      <c r="E186" s="15"/>
      <c r="G186" s="15"/>
    </row>
    <row r="187" spans="2:7" ht="12.75">
      <c r="B187" s="102"/>
      <c r="C187" s="17"/>
      <c r="E187" s="15"/>
      <c r="G187" s="15"/>
    </row>
    <row r="188" spans="2:7" ht="12.75">
      <c r="B188" s="102"/>
      <c r="C188" s="17"/>
      <c r="E188" s="15"/>
      <c r="G188" s="15"/>
    </row>
    <row r="189" spans="2:7" ht="12.75">
      <c r="B189" s="102"/>
      <c r="C189" s="17"/>
      <c r="E189" s="15"/>
      <c r="G189" s="15"/>
    </row>
    <row r="190" spans="2:7" ht="12.75">
      <c r="B190" s="102"/>
      <c r="C190" s="17"/>
      <c r="E190" s="15"/>
      <c r="G190" s="15"/>
    </row>
    <row r="191" spans="2:7" ht="12.75">
      <c r="B191" s="102"/>
      <c r="C191" s="17"/>
      <c r="E191" s="15"/>
      <c r="G191" s="15"/>
    </row>
    <row r="192" spans="2:7" ht="12.75">
      <c r="B192" s="102"/>
      <c r="C192" s="17"/>
      <c r="E192" s="15"/>
      <c r="G192" s="15"/>
    </row>
    <row r="193" spans="2:7" ht="12.75">
      <c r="B193" s="102"/>
      <c r="C193" s="18"/>
      <c r="E193" s="15"/>
      <c r="G193" s="16"/>
    </row>
    <row r="194" spans="2:7" ht="12.75">
      <c r="B194" s="102"/>
      <c r="C194" s="17"/>
      <c r="E194" s="15"/>
      <c r="G194" s="15"/>
    </row>
    <row r="195" spans="2:7" ht="12.75">
      <c r="B195" s="102"/>
      <c r="C195" s="17"/>
      <c r="E195" s="15"/>
      <c r="G195" s="15"/>
    </row>
    <row r="196" spans="2:7" ht="12.75">
      <c r="B196" s="102"/>
      <c r="C196" s="17"/>
      <c r="E196" s="15"/>
      <c r="G196" s="15"/>
    </row>
    <row r="197" spans="2:7" ht="12.75">
      <c r="B197" s="102"/>
      <c r="C197" s="17"/>
      <c r="E197" s="15"/>
      <c r="G197" s="15"/>
    </row>
    <row r="198" spans="2:7" ht="12.75">
      <c r="B198" s="102"/>
      <c r="C198" s="17"/>
      <c r="E198" s="15"/>
      <c r="G198" s="15"/>
    </row>
    <row r="199" spans="2:7" ht="12.75">
      <c r="B199" s="102"/>
      <c r="C199" s="17"/>
      <c r="E199" s="15"/>
      <c r="G199" s="15"/>
    </row>
    <row r="200" spans="2:7" ht="12.75">
      <c r="B200" s="102"/>
      <c r="C200" s="17"/>
      <c r="E200" s="15"/>
      <c r="G200" s="15"/>
    </row>
    <row r="201" spans="2:7" ht="12.75">
      <c r="B201" s="102"/>
      <c r="C201" s="17"/>
      <c r="E201" s="15"/>
      <c r="G201" s="15"/>
    </row>
    <row r="202" spans="2:7" ht="12.75">
      <c r="B202" s="102"/>
      <c r="C202" s="17"/>
      <c r="E202" s="15"/>
      <c r="G202" s="15"/>
    </row>
    <row r="203" spans="2:7" ht="12.75">
      <c r="B203" s="102"/>
      <c r="C203" s="17"/>
      <c r="E203" s="15"/>
      <c r="G203" s="15"/>
    </row>
    <row r="204" spans="2:7" ht="12.75">
      <c r="B204" s="102"/>
      <c r="C204" s="17"/>
      <c r="E204" s="15"/>
      <c r="G204" s="15"/>
    </row>
    <row r="205" spans="2:7" ht="12.75">
      <c r="B205" s="102"/>
      <c r="C205" s="18"/>
      <c r="E205" s="15"/>
      <c r="G205" s="15"/>
    </row>
    <row r="206" spans="2:7" ht="12.75">
      <c r="B206" s="102"/>
      <c r="C206" s="17"/>
      <c r="E206" s="15"/>
      <c r="G206" s="15"/>
    </row>
    <row r="207" spans="2:7" ht="15">
      <c r="B207" s="102"/>
      <c r="C207" s="71"/>
      <c r="E207" s="15"/>
      <c r="G207" s="15"/>
    </row>
    <row r="208" spans="2:7" ht="12.75">
      <c r="B208" s="102"/>
      <c r="C208" s="17"/>
      <c r="E208" s="15"/>
      <c r="G208" s="15"/>
    </row>
    <row r="209" spans="2:7" ht="12.75">
      <c r="B209" s="102"/>
      <c r="C209" s="17"/>
      <c r="E209" s="15"/>
      <c r="G209" s="15"/>
    </row>
    <row r="210" spans="2:7" ht="15">
      <c r="B210" s="102"/>
      <c r="C210" s="71"/>
      <c r="E210" s="15"/>
      <c r="G210" s="15"/>
    </row>
    <row r="211" spans="2:7" ht="12.75">
      <c r="B211" s="102"/>
      <c r="C211" s="17"/>
      <c r="E211" s="15"/>
      <c r="G211" s="15"/>
    </row>
    <row r="212" spans="2:7" ht="12.75">
      <c r="B212" s="4"/>
      <c r="C212" s="3"/>
      <c r="E212" s="3"/>
      <c r="G212" s="3"/>
    </row>
    <row r="213" spans="2:7" ht="12.75">
      <c r="B213" s="4"/>
      <c r="C213" s="3"/>
      <c r="E213" s="3"/>
      <c r="G213" s="3"/>
    </row>
    <row r="214" spans="2:7" ht="12.75">
      <c r="B214" s="74"/>
      <c r="C214" s="3"/>
      <c r="E214" s="3"/>
      <c r="G214" s="3"/>
    </row>
    <row r="215" spans="2:7" ht="12.75">
      <c r="B215" s="74"/>
      <c r="C215" s="3"/>
      <c r="E215" s="3"/>
      <c r="G215" s="3"/>
    </row>
    <row r="216" spans="2:7" ht="12.75">
      <c r="B216" s="104"/>
      <c r="C216" s="3"/>
      <c r="E216" s="3"/>
      <c r="G216" s="3"/>
    </row>
    <row r="217" spans="2:7" ht="12.75">
      <c r="B217" s="104"/>
      <c r="C217" s="3"/>
      <c r="E217" s="3"/>
      <c r="G217" s="16"/>
    </row>
    <row r="218" spans="2:7" ht="12.75">
      <c r="B218" s="74"/>
      <c r="C218" s="3"/>
      <c r="E218" s="3"/>
      <c r="G218" s="3"/>
    </row>
    <row r="219" spans="2:7" ht="12.75">
      <c r="B219" s="4"/>
      <c r="C219" s="15"/>
      <c r="E219" s="3"/>
      <c r="G219" s="3"/>
    </row>
    <row r="220" spans="2:7" ht="12.75">
      <c r="B220" s="4"/>
      <c r="C220" s="15"/>
      <c r="E220" s="3"/>
      <c r="G220" s="3"/>
    </row>
    <row r="221" spans="2:7" ht="12.75">
      <c r="B221" s="74"/>
      <c r="C221" s="3"/>
      <c r="E221" s="3"/>
      <c r="G221" s="3"/>
    </row>
    <row r="222" spans="2:7" ht="12.75">
      <c r="B222" s="104"/>
      <c r="C222" s="3"/>
      <c r="E222" s="3"/>
      <c r="G222" s="3"/>
    </row>
    <row r="223" spans="2:7" ht="12.75">
      <c r="B223" s="74"/>
      <c r="C223" s="3"/>
      <c r="E223" s="3"/>
      <c r="G223" s="3"/>
    </row>
    <row r="224" spans="2:7" ht="12.75">
      <c r="B224" s="104"/>
      <c r="C224" s="3"/>
      <c r="E224" s="3"/>
      <c r="G224" s="3"/>
    </row>
    <row r="225" spans="2:7" ht="12.75">
      <c r="B225" s="74"/>
      <c r="C225" s="3"/>
      <c r="E225" s="3"/>
      <c r="G225" s="3"/>
    </row>
    <row r="226" spans="2:7" ht="12.75">
      <c r="B226" s="74"/>
      <c r="C226" s="3"/>
      <c r="E226" s="3"/>
      <c r="G226" s="3"/>
    </row>
    <row r="227" spans="2:7" ht="12.75">
      <c r="B227" s="74"/>
      <c r="C227" s="3"/>
      <c r="E227" s="3"/>
      <c r="G227" s="3"/>
    </row>
    <row r="228" spans="2:7" ht="15.75">
      <c r="B228" s="74"/>
      <c r="C228" s="20"/>
      <c r="E228" s="3"/>
      <c r="G228" s="16"/>
    </row>
    <row r="229" spans="2:7" ht="12.75">
      <c r="B229" s="74"/>
      <c r="C229" s="3"/>
      <c r="E229" s="3"/>
      <c r="G229" s="3"/>
    </row>
    <row r="230" spans="2:7" ht="12.75">
      <c r="B230" s="74"/>
      <c r="C230" s="3"/>
      <c r="E230" s="3"/>
      <c r="G230" s="3"/>
    </row>
    <row r="231" spans="2:7" ht="12.75">
      <c r="B231" s="74"/>
      <c r="C231" s="3"/>
      <c r="E231" s="3"/>
      <c r="G231" s="3"/>
    </row>
    <row r="232" spans="2:7" ht="12.75">
      <c r="B232" s="74"/>
      <c r="C232" s="3"/>
      <c r="E232" s="3"/>
      <c r="G232" s="3"/>
    </row>
    <row r="233" spans="2:7" ht="12.75">
      <c r="B233" s="74"/>
      <c r="C233" s="3"/>
      <c r="E233" s="3"/>
      <c r="G233" s="3"/>
    </row>
    <row r="234" spans="2:7" ht="12.75">
      <c r="B234" s="74"/>
      <c r="C234" s="3"/>
      <c r="E234" s="3"/>
      <c r="G234" s="3"/>
    </row>
    <row r="235" spans="2:7" ht="12.75">
      <c r="B235" s="74"/>
      <c r="C235" s="3"/>
      <c r="E235" s="3"/>
      <c r="G235" s="3"/>
    </row>
    <row r="236" spans="2:7" ht="12.75">
      <c r="B236" s="74"/>
      <c r="C236" s="3"/>
      <c r="E236" s="3"/>
      <c r="G236" s="3"/>
    </row>
    <row r="237" spans="2:7" ht="12.75">
      <c r="B237" s="104"/>
      <c r="C237" s="3"/>
      <c r="E237" s="3"/>
      <c r="G237" s="3"/>
    </row>
    <row r="238" spans="2:7" ht="12.75">
      <c r="B238" s="74"/>
      <c r="C238" s="3"/>
      <c r="E238" s="3"/>
      <c r="G238" s="16"/>
    </row>
    <row r="239" spans="2:7" ht="12.75">
      <c r="B239" s="74"/>
      <c r="C239" s="3"/>
      <c r="E239" s="3"/>
      <c r="G239" s="3"/>
    </row>
    <row r="240" spans="2:7" ht="12.75">
      <c r="B240" s="74"/>
      <c r="C240" s="3"/>
      <c r="E240" s="3"/>
      <c r="G240" s="16"/>
    </row>
    <row r="241" spans="2:7" ht="12.75">
      <c r="B241" s="4"/>
      <c r="C241" s="15"/>
      <c r="E241" s="15"/>
      <c r="G241" s="15"/>
    </row>
    <row r="242" spans="2:7" ht="12.75">
      <c r="B242" s="4"/>
      <c r="C242" s="15"/>
      <c r="E242" s="15"/>
      <c r="G242" s="15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  <row r="254" spans="2:7" ht="12.75">
      <c r="B254" s="4"/>
      <c r="C254" s="15"/>
      <c r="E254" s="15"/>
      <c r="G254" s="15"/>
    </row>
    <row r="255" spans="2:7" ht="12.75">
      <c r="B255" s="4"/>
      <c r="C255" s="15"/>
      <c r="E255" s="15"/>
      <c r="G255" s="15"/>
    </row>
    <row r="256" spans="2:7" ht="12.75">
      <c r="B256" s="4"/>
      <c r="C256" s="15"/>
      <c r="E256" s="15"/>
      <c r="G256" s="15"/>
    </row>
    <row r="257" spans="2:7" ht="12.75">
      <c r="B257" s="4"/>
      <c r="C257" s="15"/>
      <c r="E257" s="15"/>
      <c r="G257" s="15"/>
    </row>
    <row r="258" spans="2:7" ht="12.75">
      <c r="B258" s="4"/>
      <c r="C258" s="15"/>
      <c r="E258" s="15"/>
      <c r="G258" s="15"/>
    </row>
    <row r="259" spans="2:7" ht="12.75">
      <c r="B259" s="4"/>
      <c r="C259" s="15"/>
      <c r="E259" s="15"/>
      <c r="G259" s="15"/>
    </row>
    <row r="260" spans="2:7" ht="12.75">
      <c r="B260" s="4"/>
      <c r="C260" s="15"/>
      <c r="E260" s="15"/>
      <c r="G260" s="15"/>
    </row>
    <row r="261" spans="2:7" ht="12.75">
      <c r="B261" s="4"/>
      <c r="C261" s="15"/>
      <c r="E261" s="15"/>
      <c r="G261" s="15"/>
    </row>
    <row r="262" spans="2:7" ht="12.75">
      <c r="B262" s="4"/>
      <c r="C262" s="15"/>
      <c r="E262" s="15"/>
      <c r="G262" s="15"/>
    </row>
    <row r="263" spans="2:7" ht="12.75">
      <c r="B263" s="4"/>
      <c r="C263" s="15"/>
      <c r="E263" s="15"/>
      <c r="G263" s="15"/>
    </row>
    <row r="264" spans="2:7" ht="12.75">
      <c r="B264" s="4"/>
      <c r="C264" s="15"/>
      <c r="E264" s="15"/>
      <c r="G264" s="15"/>
    </row>
    <row r="265" spans="2:7" ht="12.75">
      <c r="B265" s="4"/>
      <c r="C265" s="15"/>
      <c r="E265" s="15"/>
      <c r="G265" s="15"/>
    </row>
    <row r="266" spans="2:7" ht="12.75">
      <c r="B266" s="4"/>
      <c r="C266" s="15"/>
      <c r="E266" s="15"/>
      <c r="G266" s="15"/>
    </row>
    <row r="267" spans="2:7" ht="12.75">
      <c r="B267" s="4"/>
      <c r="C267" s="15"/>
      <c r="E267" s="15"/>
      <c r="G267" s="15"/>
    </row>
    <row r="268" spans="2:7" ht="12.75">
      <c r="B268" s="4"/>
      <c r="C268" s="15"/>
      <c r="E268" s="15"/>
      <c r="G268" s="15"/>
    </row>
    <row r="269" spans="2:7" ht="12.75">
      <c r="B269" s="4"/>
      <c r="C269" s="15"/>
      <c r="E269" s="15"/>
      <c r="G269" s="15"/>
    </row>
    <row r="270" spans="2:7" ht="12.75">
      <c r="B270" s="4"/>
      <c r="C270" s="15"/>
      <c r="E270" s="15"/>
      <c r="G270" s="15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31">
      <selection activeCell="E48" sqref="E48"/>
    </sheetView>
  </sheetViews>
  <sheetFormatPr defaultColWidth="9.140625" defaultRowHeight="12.75"/>
  <cols>
    <col min="1" max="1" width="4.8515625" style="0" customWidth="1"/>
    <col min="2" max="2" width="41.57421875" style="0" customWidth="1"/>
    <col min="3" max="3" width="8.140625" style="0" customWidth="1"/>
    <col min="6" max="6" width="8.28125" style="0" customWidth="1"/>
    <col min="7" max="7" width="9.8515625" style="0" customWidth="1"/>
    <col min="8" max="8" width="8.00390625" style="0" customWidth="1"/>
    <col min="9" max="9" width="6.140625" style="0" customWidth="1"/>
    <col min="10" max="10" width="6.7109375" style="0" customWidth="1"/>
    <col min="11" max="11" width="6.00390625" style="0" customWidth="1"/>
    <col min="13" max="13" width="4.57421875" style="0" customWidth="1"/>
  </cols>
  <sheetData>
    <row r="1" ht="12.75">
      <c r="B1" t="s">
        <v>635</v>
      </c>
    </row>
    <row r="3" ht="12.75">
      <c r="B3" t="s">
        <v>673</v>
      </c>
    </row>
    <row r="4" spans="2:11" ht="12.75">
      <c r="B4" s="6" t="s">
        <v>297</v>
      </c>
      <c r="E4" s="15"/>
      <c r="F4" s="15"/>
      <c r="G4" s="15"/>
      <c r="H4" s="15"/>
      <c r="I4" s="15"/>
      <c r="J4" s="15"/>
      <c r="K4" s="15"/>
    </row>
    <row r="5" spans="2:11" ht="12.75">
      <c r="B5" s="6"/>
      <c r="C5" t="s">
        <v>129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166</v>
      </c>
      <c r="C6" t="s">
        <v>167</v>
      </c>
      <c r="D6" t="s">
        <v>173</v>
      </c>
      <c r="E6" s="15" t="s">
        <v>174</v>
      </c>
      <c r="F6" s="17" t="s">
        <v>280</v>
      </c>
      <c r="G6" s="15"/>
      <c r="H6" s="15"/>
      <c r="I6" s="15"/>
      <c r="J6" s="15"/>
      <c r="K6" s="15"/>
    </row>
    <row r="7" spans="1:11" ht="12.75">
      <c r="A7" s="11"/>
      <c r="B7" s="12" t="s">
        <v>19</v>
      </c>
      <c r="C7" s="51" t="s">
        <v>282</v>
      </c>
      <c r="D7" s="54"/>
      <c r="E7" s="55"/>
      <c r="F7" s="12" t="s">
        <v>281</v>
      </c>
      <c r="G7" s="24" t="s">
        <v>560</v>
      </c>
      <c r="H7" s="15"/>
      <c r="I7" s="16"/>
      <c r="J7" s="15"/>
      <c r="K7" s="15"/>
    </row>
    <row r="8" spans="1:11" ht="12.75">
      <c r="A8" s="14"/>
      <c r="B8" s="12"/>
      <c r="C8" s="95" t="s">
        <v>274</v>
      </c>
      <c r="D8" s="95" t="s">
        <v>277</v>
      </c>
      <c r="E8" s="95" t="s">
        <v>276</v>
      </c>
      <c r="F8" s="12"/>
      <c r="G8" s="11"/>
      <c r="H8" s="15"/>
      <c r="I8" s="16"/>
      <c r="J8" s="15"/>
      <c r="K8" s="15"/>
    </row>
    <row r="9" spans="1:11" ht="12.75">
      <c r="A9" s="14">
        <v>1</v>
      </c>
      <c r="B9" s="25" t="s">
        <v>279</v>
      </c>
      <c r="C9" s="12"/>
      <c r="D9" s="14"/>
      <c r="E9" s="25"/>
      <c r="F9" s="14"/>
      <c r="G9" s="12"/>
      <c r="H9" s="15"/>
      <c r="I9" s="16"/>
      <c r="J9" s="15"/>
      <c r="K9" s="15"/>
    </row>
    <row r="10" spans="1:11" ht="12.75">
      <c r="A10" s="14">
        <v>2</v>
      </c>
      <c r="B10" s="25" t="s">
        <v>283</v>
      </c>
      <c r="C10" s="12"/>
      <c r="D10" s="14"/>
      <c r="E10" s="25"/>
      <c r="F10" s="14"/>
      <c r="G10" s="12"/>
      <c r="H10" s="15"/>
      <c r="I10" s="16"/>
      <c r="J10" s="15"/>
      <c r="K10" s="15"/>
    </row>
    <row r="11" spans="1:11" ht="12.75">
      <c r="A11" s="14">
        <v>3</v>
      </c>
      <c r="B11" s="11" t="s">
        <v>284</v>
      </c>
      <c r="C11" s="11">
        <v>16505</v>
      </c>
      <c r="D11" s="14">
        <v>40</v>
      </c>
      <c r="E11" s="11">
        <v>28220</v>
      </c>
      <c r="F11" s="11">
        <v>44765</v>
      </c>
      <c r="G11" s="11"/>
      <c r="H11" s="15"/>
      <c r="I11" s="15"/>
      <c r="J11" s="15"/>
      <c r="K11" s="15"/>
    </row>
    <row r="12" spans="1:11" ht="12.75">
      <c r="A12" s="14">
        <v>4</v>
      </c>
      <c r="B12" s="14" t="s">
        <v>285</v>
      </c>
      <c r="C12" s="14">
        <v>3718</v>
      </c>
      <c r="D12" s="14">
        <v>0</v>
      </c>
      <c r="E12" s="11">
        <v>7067</v>
      </c>
      <c r="F12" s="14">
        <v>10785</v>
      </c>
      <c r="G12" s="14"/>
      <c r="H12" s="15"/>
      <c r="I12" s="3"/>
      <c r="J12" s="15"/>
      <c r="K12" s="15"/>
    </row>
    <row r="13" spans="1:11" ht="12.75">
      <c r="A13" s="14">
        <v>5</v>
      </c>
      <c r="B13" s="14" t="s">
        <v>286</v>
      </c>
      <c r="C13" s="14">
        <v>17792</v>
      </c>
      <c r="D13" s="14">
        <v>1690</v>
      </c>
      <c r="E13" s="11">
        <v>8959</v>
      </c>
      <c r="F13" s="14">
        <v>28441</v>
      </c>
      <c r="G13" s="100">
        <v>1654</v>
      </c>
      <c r="H13" s="15"/>
      <c r="I13" s="98"/>
      <c r="J13" s="98"/>
      <c r="K13" s="98"/>
    </row>
    <row r="14" spans="1:11" ht="12.75">
      <c r="A14" s="14">
        <v>6</v>
      </c>
      <c r="B14" s="14" t="s">
        <v>287</v>
      </c>
      <c r="C14" s="14">
        <v>15024</v>
      </c>
      <c r="D14" s="14">
        <v>1440</v>
      </c>
      <c r="E14" s="11">
        <v>0</v>
      </c>
      <c r="F14" s="14">
        <v>16464</v>
      </c>
      <c r="G14" s="14">
        <v>1440</v>
      </c>
      <c r="H14" s="17"/>
      <c r="I14" s="3"/>
      <c r="J14" s="15"/>
      <c r="K14" s="15"/>
    </row>
    <row r="15" spans="1:11" ht="12.75">
      <c r="A15" s="14">
        <v>7</v>
      </c>
      <c r="B15" s="14" t="s">
        <v>288</v>
      </c>
      <c r="C15" s="14">
        <v>10159</v>
      </c>
      <c r="D15" s="14">
        <v>1506</v>
      </c>
      <c r="E15" s="11">
        <v>0</v>
      </c>
      <c r="F15" s="14">
        <v>11665</v>
      </c>
      <c r="G15" s="14">
        <v>720</v>
      </c>
      <c r="H15" s="13"/>
      <c r="I15" s="13"/>
      <c r="J15" s="15"/>
      <c r="K15" s="15"/>
    </row>
    <row r="16" spans="1:11" ht="12.75">
      <c r="A16" s="14">
        <v>8</v>
      </c>
      <c r="B16" s="14" t="s">
        <v>278</v>
      </c>
      <c r="C16" s="14"/>
      <c r="D16" s="14"/>
      <c r="E16" s="11"/>
      <c r="F16" s="14"/>
      <c r="G16" s="14"/>
      <c r="H16" s="15"/>
      <c r="I16" s="3"/>
      <c r="J16" s="15"/>
      <c r="K16" s="15"/>
    </row>
    <row r="17" spans="1:11" ht="12.75">
      <c r="A17" s="14"/>
      <c r="B17" s="14"/>
      <c r="C17" s="14"/>
      <c r="D17" s="14"/>
      <c r="E17" s="11"/>
      <c r="F17" s="14"/>
      <c r="G17" s="14"/>
      <c r="H17" s="15"/>
      <c r="I17" s="3"/>
      <c r="J17" s="15"/>
      <c r="K17" s="15"/>
    </row>
    <row r="18" spans="1:11" ht="12.75">
      <c r="A18" s="100">
        <v>9</v>
      </c>
      <c r="B18" s="12" t="s">
        <v>289</v>
      </c>
      <c r="C18" s="14"/>
      <c r="D18" s="14"/>
      <c r="E18" s="12"/>
      <c r="F18" s="14"/>
      <c r="G18" s="14"/>
      <c r="H18" s="15"/>
      <c r="I18" s="16"/>
      <c r="J18" s="15"/>
      <c r="K18" s="15"/>
    </row>
    <row r="19" spans="1:11" ht="12.75">
      <c r="A19" s="100">
        <v>10</v>
      </c>
      <c r="B19" s="12" t="s">
        <v>283</v>
      </c>
      <c r="C19" s="14"/>
      <c r="D19" s="14"/>
      <c r="E19" s="12"/>
      <c r="F19" s="14"/>
      <c r="G19" s="14"/>
      <c r="H19" s="15"/>
      <c r="I19" s="16"/>
      <c r="J19" s="15"/>
      <c r="K19" s="15"/>
    </row>
    <row r="20" spans="1:11" ht="12.75">
      <c r="A20" s="14">
        <v>11</v>
      </c>
      <c r="B20" s="14" t="s">
        <v>290</v>
      </c>
      <c r="C20" s="14"/>
      <c r="D20" s="14"/>
      <c r="E20" s="11"/>
      <c r="F20" s="14">
        <f>SUM(C20:E20)</f>
        <v>0</v>
      </c>
      <c r="G20" s="14"/>
      <c r="H20" s="15"/>
      <c r="I20" s="3"/>
      <c r="J20" s="15"/>
      <c r="K20" s="15"/>
    </row>
    <row r="21" spans="1:11" ht="12.75">
      <c r="A21" s="14">
        <v>12</v>
      </c>
      <c r="B21" s="14" t="s">
        <v>291</v>
      </c>
      <c r="C21" s="14">
        <v>0</v>
      </c>
      <c r="D21" s="14">
        <v>5480</v>
      </c>
      <c r="E21" s="11">
        <v>0</v>
      </c>
      <c r="F21" s="14">
        <v>5480</v>
      </c>
      <c r="G21" s="14">
        <v>4586</v>
      </c>
      <c r="H21" s="15"/>
      <c r="I21" s="3"/>
      <c r="J21" s="15"/>
      <c r="K21" s="15"/>
    </row>
    <row r="22" spans="1:11" ht="12.75">
      <c r="A22" s="14">
        <v>13</v>
      </c>
      <c r="B22" s="14" t="s">
        <v>292</v>
      </c>
      <c r="C22" s="11"/>
      <c r="D22" s="11"/>
      <c r="E22" s="11"/>
      <c r="F22" s="14"/>
      <c r="G22" s="11"/>
      <c r="H22" s="15"/>
      <c r="I22" s="3"/>
      <c r="J22" s="15"/>
      <c r="K22" s="15"/>
    </row>
    <row r="23" spans="1:11" ht="12.75">
      <c r="A23" s="14">
        <v>14</v>
      </c>
      <c r="B23" s="14" t="s">
        <v>293</v>
      </c>
      <c r="C23" s="11"/>
      <c r="D23" s="11"/>
      <c r="E23" s="11"/>
      <c r="F23" s="14"/>
      <c r="G23" s="11"/>
      <c r="H23" s="15"/>
      <c r="I23" s="3"/>
      <c r="J23" s="15"/>
      <c r="K23" s="15"/>
    </row>
    <row r="24" spans="1:11" ht="12.75">
      <c r="A24" s="14">
        <v>15</v>
      </c>
      <c r="B24" s="14" t="s">
        <v>294</v>
      </c>
      <c r="C24" s="11"/>
      <c r="D24" s="11"/>
      <c r="E24" s="11"/>
      <c r="F24" s="14"/>
      <c r="G24" s="11"/>
      <c r="H24" s="15"/>
      <c r="I24" s="3"/>
      <c r="J24" s="15"/>
      <c r="K24" s="15"/>
    </row>
    <row r="25" spans="1:11" ht="12.75">
      <c r="A25" s="14">
        <v>16</v>
      </c>
      <c r="B25" s="14" t="s">
        <v>187</v>
      </c>
      <c r="C25" s="11"/>
      <c r="D25" s="11"/>
      <c r="E25" s="11"/>
      <c r="F25" s="14"/>
      <c r="G25" s="11"/>
      <c r="H25" s="15"/>
      <c r="I25" s="3"/>
      <c r="J25" s="15"/>
      <c r="K25" s="15"/>
    </row>
    <row r="26" spans="1:11" ht="12.75">
      <c r="A26" s="14"/>
      <c r="B26" s="11"/>
      <c r="C26" s="11"/>
      <c r="D26" s="11"/>
      <c r="E26" s="12"/>
      <c r="F26" s="11"/>
      <c r="G26" s="11"/>
      <c r="H26" s="15"/>
      <c r="I26" s="15"/>
      <c r="J26" s="15"/>
      <c r="K26" s="15"/>
    </row>
    <row r="27" spans="1:11" ht="12.75">
      <c r="A27" s="97">
        <v>17</v>
      </c>
      <c r="B27" s="12" t="s">
        <v>295</v>
      </c>
      <c r="C27" s="11"/>
      <c r="D27" s="11"/>
      <c r="E27" s="12"/>
      <c r="F27" s="11"/>
      <c r="G27" s="11"/>
      <c r="H27" s="15"/>
      <c r="I27" s="16"/>
      <c r="J27" s="15"/>
      <c r="K27" s="15"/>
    </row>
    <row r="28" spans="1:11" ht="12.75">
      <c r="A28" s="65">
        <v>18</v>
      </c>
      <c r="B28" s="65" t="s">
        <v>190</v>
      </c>
      <c r="C28" s="65">
        <v>200</v>
      </c>
      <c r="D28" s="11">
        <v>100</v>
      </c>
      <c r="E28" s="12">
        <v>0</v>
      </c>
      <c r="F28" s="14">
        <v>300</v>
      </c>
      <c r="G28" s="12">
        <v>300</v>
      </c>
      <c r="H28" s="15"/>
      <c r="I28" s="3"/>
      <c r="J28" s="15"/>
      <c r="K28" s="15"/>
    </row>
    <row r="29" spans="1:11" ht="12.75">
      <c r="A29" s="14">
        <v>19</v>
      </c>
      <c r="B29" s="24" t="s">
        <v>191</v>
      </c>
      <c r="C29" s="11"/>
      <c r="D29" s="11"/>
      <c r="E29" s="12"/>
      <c r="F29" s="24"/>
      <c r="G29" s="11"/>
      <c r="H29" s="15"/>
      <c r="I29" s="17"/>
      <c r="J29" s="15"/>
      <c r="K29" s="15"/>
    </row>
    <row r="30" spans="1:11" ht="12.75">
      <c r="A30" s="14">
        <v>20</v>
      </c>
      <c r="B30" s="24" t="s">
        <v>192</v>
      </c>
      <c r="C30" s="11">
        <v>0</v>
      </c>
      <c r="D30" s="11">
        <v>100</v>
      </c>
      <c r="E30" s="12">
        <v>0</v>
      </c>
      <c r="F30" s="24">
        <v>100</v>
      </c>
      <c r="G30" s="11">
        <v>100</v>
      </c>
      <c r="H30" s="15"/>
      <c r="I30" s="17"/>
      <c r="J30" s="15"/>
      <c r="K30" s="15"/>
    </row>
    <row r="31" spans="1:11" ht="12.75">
      <c r="A31" s="14">
        <v>21</v>
      </c>
      <c r="B31" s="24" t="s">
        <v>193</v>
      </c>
      <c r="C31" s="11"/>
      <c r="D31" s="11"/>
      <c r="E31" s="12"/>
      <c r="F31" s="24"/>
      <c r="G31" s="11"/>
      <c r="H31" s="15"/>
      <c r="I31" s="17"/>
      <c r="J31" s="15"/>
      <c r="K31" s="15"/>
    </row>
    <row r="32" spans="1:11" ht="12.75">
      <c r="A32" s="14">
        <v>22</v>
      </c>
      <c r="B32" s="24" t="s">
        <v>187</v>
      </c>
      <c r="C32" s="11"/>
      <c r="D32" s="11"/>
      <c r="E32" s="12"/>
      <c r="F32" s="24"/>
      <c r="G32" s="12"/>
      <c r="H32" s="15"/>
      <c r="I32" s="17"/>
      <c r="J32" s="15"/>
      <c r="K32" s="15"/>
    </row>
    <row r="33" spans="1:11" ht="12.75">
      <c r="A33" s="14">
        <v>23</v>
      </c>
      <c r="B33" s="23" t="s">
        <v>194</v>
      </c>
      <c r="C33" s="12"/>
      <c r="D33" s="12"/>
      <c r="E33" s="12"/>
      <c r="F33" s="23"/>
      <c r="G33" s="12"/>
      <c r="H33" s="16"/>
      <c r="I33" s="18"/>
      <c r="J33" s="16"/>
      <c r="K33" s="15"/>
    </row>
    <row r="34" spans="1:11" ht="12.75">
      <c r="A34" s="14"/>
      <c r="B34" s="66"/>
      <c r="C34" s="50"/>
      <c r="D34" s="11"/>
      <c r="E34" s="12"/>
      <c r="F34" s="24"/>
      <c r="G34" s="11"/>
      <c r="H34" s="15"/>
      <c r="I34" s="17"/>
      <c r="J34" s="15"/>
      <c r="K34" s="15"/>
    </row>
    <row r="35" spans="1:11" ht="12.75">
      <c r="A35" s="97">
        <v>24</v>
      </c>
      <c r="B35" s="16" t="s">
        <v>195</v>
      </c>
      <c r="C35" s="11"/>
      <c r="D35" s="12"/>
      <c r="E35" s="12"/>
      <c r="F35" s="24"/>
      <c r="G35" s="11"/>
      <c r="H35" s="15"/>
      <c r="I35" s="18"/>
      <c r="J35" s="15"/>
      <c r="K35" s="15"/>
    </row>
    <row r="36" spans="1:11" ht="12.75">
      <c r="A36" s="3">
        <v>25</v>
      </c>
      <c r="B36" s="24" t="s">
        <v>313</v>
      </c>
      <c r="C36" s="11"/>
      <c r="D36" s="11">
        <v>4920</v>
      </c>
      <c r="E36" s="12"/>
      <c r="F36" s="24">
        <v>4920</v>
      </c>
      <c r="G36" s="11"/>
      <c r="H36" s="15"/>
      <c r="I36" s="17"/>
      <c r="J36" s="15"/>
      <c r="K36" s="15"/>
    </row>
    <row r="37" spans="1:11" ht="12.75">
      <c r="A37" s="11"/>
      <c r="B37" s="12"/>
      <c r="C37" s="11"/>
      <c r="D37" s="11"/>
      <c r="E37" s="11"/>
      <c r="F37" s="12"/>
      <c r="G37" s="11"/>
      <c r="H37" s="15"/>
      <c r="I37" s="16"/>
      <c r="J37" s="15"/>
      <c r="K37" s="15"/>
    </row>
    <row r="38" spans="1:11" ht="12.75">
      <c r="A38" s="25"/>
      <c r="B38" s="22"/>
      <c r="C38" s="67"/>
      <c r="D38" s="11"/>
      <c r="E38" s="25"/>
      <c r="F38" s="14"/>
      <c r="G38" s="12"/>
      <c r="H38" s="15"/>
      <c r="I38" s="3"/>
      <c r="J38" s="15"/>
      <c r="K38" s="15"/>
    </row>
    <row r="39" spans="1:11" ht="12.75">
      <c r="A39" s="11">
        <v>26</v>
      </c>
      <c r="B39" s="11" t="s">
        <v>146</v>
      </c>
      <c r="C39" s="12">
        <f>SUM(C11:C38)</f>
        <v>63398</v>
      </c>
      <c r="D39" s="12">
        <f>SUM(D11:D37)</f>
        <v>15276</v>
      </c>
      <c r="E39" s="12">
        <f>SUM(E11:E38)</f>
        <v>44246</v>
      </c>
      <c r="F39" s="12">
        <f>SUM(F11:F36)</f>
        <v>122920</v>
      </c>
      <c r="G39" s="12">
        <f>SUM(G11:G37)</f>
        <v>8800</v>
      </c>
      <c r="H39" s="15"/>
      <c r="I39" s="15"/>
      <c r="J39" s="15"/>
      <c r="K39" s="15"/>
    </row>
    <row r="41" spans="2:13" ht="12.75">
      <c r="B41" t="s">
        <v>166</v>
      </c>
      <c r="C41" t="s">
        <v>167</v>
      </c>
      <c r="D41" t="s">
        <v>246</v>
      </c>
      <c r="E41" t="s">
        <v>176</v>
      </c>
      <c r="F41" t="s">
        <v>247</v>
      </c>
      <c r="G41" t="s">
        <v>248</v>
      </c>
      <c r="H41" t="s">
        <v>249</v>
      </c>
      <c r="I41" t="s">
        <v>250</v>
      </c>
      <c r="J41" t="s">
        <v>251</v>
      </c>
      <c r="K41" t="s">
        <v>252</v>
      </c>
      <c r="L41" t="s">
        <v>253</v>
      </c>
      <c r="M41" t="s">
        <v>677</v>
      </c>
    </row>
    <row r="42" spans="1:12" ht="12.75">
      <c r="A42" s="11">
        <v>27</v>
      </c>
      <c r="B42" s="12" t="s">
        <v>201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3" ht="12.75">
      <c r="A43" s="11">
        <v>28</v>
      </c>
      <c r="B43" s="11" t="s">
        <v>564</v>
      </c>
      <c r="C43" s="11" t="s">
        <v>130</v>
      </c>
      <c r="D43" s="11" t="s">
        <v>131</v>
      </c>
      <c r="E43" s="11" t="s">
        <v>132</v>
      </c>
      <c r="F43" s="11" t="s">
        <v>133</v>
      </c>
      <c r="G43" s="11" t="s">
        <v>134</v>
      </c>
      <c r="H43" s="11" t="s">
        <v>198</v>
      </c>
      <c r="I43" s="11" t="s">
        <v>45</v>
      </c>
      <c r="J43" s="11" t="s">
        <v>199</v>
      </c>
      <c r="K43" s="11" t="s">
        <v>127</v>
      </c>
      <c r="L43" s="11" t="s">
        <v>135</v>
      </c>
      <c r="M43" s="177" t="s">
        <v>117</v>
      </c>
    </row>
    <row r="44" spans="1:12" ht="12.75">
      <c r="A44" s="11">
        <v>29</v>
      </c>
      <c r="B44" s="12" t="s">
        <v>200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3" ht="12.75">
      <c r="A45" s="11">
        <v>30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24"/>
    </row>
    <row r="46" spans="1:13" ht="12.75">
      <c r="A46" s="11">
        <v>31</v>
      </c>
      <c r="B46" s="11" t="s">
        <v>563</v>
      </c>
      <c r="C46" s="11"/>
      <c r="D46" s="11"/>
      <c r="E46" s="11">
        <v>880</v>
      </c>
      <c r="F46" s="11"/>
      <c r="G46" s="11"/>
      <c r="H46" s="11"/>
      <c r="I46" s="11"/>
      <c r="J46" s="11"/>
      <c r="K46" s="11"/>
      <c r="L46" s="11">
        <f>SUM(C46:K46)</f>
        <v>880</v>
      </c>
      <c r="M46" s="11"/>
    </row>
    <row r="47" spans="1:13" ht="12.75">
      <c r="A47" s="11">
        <v>32</v>
      </c>
      <c r="B47" s="11" t="s">
        <v>565</v>
      </c>
      <c r="C47" s="11">
        <v>5568</v>
      </c>
      <c r="D47" s="11">
        <v>1800</v>
      </c>
      <c r="E47" s="11">
        <v>1881</v>
      </c>
      <c r="F47" s="11"/>
      <c r="G47" s="11">
        <v>295</v>
      </c>
      <c r="H47" s="11"/>
      <c r="I47" s="11"/>
      <c r="J47" s="11"/>
      <c r="K47" s="11"/>
      <c r="L47" s="11">
        <f>SUM(C47:K47)</f>
        <v>9544</v>
      </c>
      <c r="M47" s="11">
        <v>1</v>
      </c>
    </row>
    <row r="48" spans="1:13" ht="12.75">
      <c r="A48" s="11">
        <v>33</v>
      </c>
      <c r="B48" s="11" t="s">
        <v>566</v>
      </c>
      <c r="C48" s="11"/>
      <c r="D48" s="11"/>
      <c r="E48" s="11">
        <v>2370</v>
      </c>
      <c r="F48" s="11"/>
      <c r="G48" s="11"/>
      <c r="H48" s="11"/>
      <c r="I48" s="11"/>
      <c r="J48" s="11"/>
      <c r="K48" s="11"/>
      <c r="L48" s="11">
        <f>SUM(C48:K48)</f>
        <v>2370</v>
      </c>
      <c r="M48" s="11"/>
    </row>
    <row r="49" spans="1:13" ht="12.75">
      <c r="A49" s="11">
        <v>34</v>
      </c>
      <c r="B49" s="11" t="s">
        <v>567</v>
      </c>
      <c r="C49" s="11"/>
      <c r="D49" s="11"/>
      <c r="E49" s="11">
        <v>5531</v>
      </c>
      <c r="F49" s="11"/>
      <c r="G49" s="11"/>
      <c r="H49" s="11"/>
      <c r="I49" s="11">
        <v>194</v>
      </c>
      <c r="J49" s="11"/>
      <c r="K49" s="11">
        <v>400</v>
      </c>
      <c r="L49" s="11">
        <f>SUM(C49:K49)</f>
        <v>6125</v>
      </c>
      <c r="M49" s="24"/>
    </row>
    <row r="50" spans="1:13" ht="12.75">
      <c r="A50" s="11">
        <v>35</v>
      </c>
      <c r="B50" s="11" t="s">
        <v>568</v>
      </c>
      <c r="C50" s="11"/>
      <c r="D50" s="11"/>
      <c r="E50" s="11"/>
      <c r="F50" s="11"/>
      <c r="G50" s="11">
        <v>6077</v>
      </c>
      <c r="H50" s="11"/>
      <c r="I50" s="11">
        <v>2717</v>
      </c>
      <c r="J50" s="11"/>
      <c r="K50" s="11"/>
      <c r="L50" s="11">
        <f>SUM(G50:I50)</f>
        <v>8794</v>
      </c>
      <c r="M50" s="11"/>
    </row>
    <row r="51" spans="1:13" ht="12.75">
      <c r="A51" s="11">
        <v>36</v>
      </c>
      <c r="B51" s="11" t="s">
        <v>569</v>
      </c>
      <c r="C51" s="11"/>
      <c r="D51" s="11"/>
      <c r="E51" s="11"/>
      <c r="F51" s="11"/>
      <c r="G51" s="11">
        <v>1600</v>
      </c>
      <c r="H51" s="11"/>
      <c r="I51" s="11"/>
      <c r="J51" s="11"/>
      <c r="K51" s="11"/>
      <c r="L51" s="11">
        <f>SUM(C51:K51)</f>
        <v>1600</v>
      </c>
      <c r="M51" s="11"/>
    </row>
    <row r="52" spans="1:13" ht="12.75">
      <c r="A52" s="11">
        <v>37</v>
      </c>
      <c r="B52" s="11" t="s">
        <v>570</v>
      </c>
      <c r="C52" s="11"/>
      <c r="D52" s="11"/>
      <c r="E52" s="11">
        <v>600</v>
      </c>
      <c r="F52" s="11"/>
      <c r="G52" s="11"/>
      <c r="H52" s="11"/>
      <c r="I52" s="11"/>
      <c r="J52" s="11"/>
      <c r="K52" s="11"/>
      <c r="L52" s="11">
        <f>SUM(E52:I52)</f>
        <v>600</v>
      </c>
      <c r="M52" s="11"/>
    </row>
    <row r="53" spans="1:13" ht="12.75">
      <c r="A53" s="11">
        <v>38</v>
      </c>
      <c r="B53" s="11" t="s">
        <v>571</v>
      </c>
      <c r="C53" s="11">
        <v>2060</v>
      </c>
      <c r="D53" s="11">
        <v>534</v>
      </c>
      <c r="E53" s="11">
        <v>696</v>
      </c>
      <c r="F53" s="11"/>
      <c r="G53" s="11"/>
      <c r="H53" s="11"/>
      <c r="I53" s="11"/>
      <c r="J53" s="11"/>
      <c r="K53" s="11"/>
      <c r="L53" s="11">
        <f>SUM(C53:K53)</f>
        <v>3290</v>
      </c>
      <c r="M53" s="11">
        <v>1</v>
      </c>
    </row>
    <row r="54" spans="1:13" ht="12.75">
      <c r="A54" s="11">
        <v>39</v>
      </c>
      <c r="B54" s="11" t="s">
        <v>572</v>
      </c>
      <c r="C54" s="11"/>
      <c r="D54" s="11"/>
      <c r="E54" s="11"/>
      <c r="F54" s="11">
        <v>12192</v>
      </c>
      <c r="G54" s="11"/>
      <c r="H54" s="11"/>
      <c r="I54" s="11"/>
      <c r="J54" s="11"/>
      <c r="K54" s="11"/>
      <c r="L54" s="11">
        <f>SUM(C54:K54)</f>
        <v>12192</v>
      </c>
      <c r="M54" s="11"/>
    </row>
    <row r="55" spans="1:13" ht="12.75">
      <c r="A55" s="11">
        <v>40</v>
      </c>
      <c r="B55" s="11" t="s">
        <v>573</v>
      </c>
      <c r="C55" s="11"/>
      <c r="D55" s="11"/>
      <c r="E55" s="11"/>
      <c r="F55" s="11">
        <v>1872</v>
      </c>
      <c r="G55" s="11"/>
      <c r="H55" s="11"/>
      <c r="I55" s="11"/>
      <c r="J55" s="11"/>
      <c r="K55" s="11"/>
      <c r="L55" s="11">
        <f>SUM(C55:K55)</f>
        <v>1872</v>
      </c>
      <c r="M55" s="11"/>
    </row>
    <row r="56" spans="1:13" ht="12.75">
      <c r="A56" s="11">
        <v>41</v>
      </c>
      <c r="B56" s="11" t="s">
        <v>574</v>
      </c>
      <c r="C56" s="11"/>
      <c r="D56" s="11"/>
      <c r="E56" s="11"/>
      <c r="F56" s="11">
        <v>500</v>
      </c>
      <c r="G56" s="11"/>
      <c r="H56" s="11"/>
      <c r="I56" s="11"/>
      <c r="J56" s="11"/>
      <c r="K56" s="11"/>
      <c r="L56" s="11">
        <f>SUM(C56:K56)</f>
        <v>500</v>
      </c>
      <c r="M56" s="11"/>
    </row>
    <row r="57" spans="1:13" ht="12.75">
      <c r="A57" s="11">
        <v>42</v>
      </c>
      <c r="B57" s="11" t="s">
        <v>575</v>
      </c>
      <c r="C57" s="11"/>
      <c r="D57" s="11"/>
      <c r="E57" s="11"/>
      <c r="F57" s="11">
        <v>200</v>
      </c>
      <c r="G57" s="11"/>
      <c r="H57" s="11"/>
      <c r="I57" s="11"/>
      <c r="J57" s="11"/>
      <c r="K57" s="11"/>
      <c r="L57" s="11">
        <v>200</v>
      </c>
      <c r="M57" s="11"/>
    </row>
    <row r="58" spans="1:13" ht="12.75">
      <c r="A58" s="11">
        <v>43</v>
      </c>
      <c r="B58" s="11" t="s">
        <v>576</v>
      </c>
      <c r="C58" s="11"/>
      <c r="D58" s="11"/>
      <c r="E58" s="11"/>
      <c r="F58" s="11">
        <v>1300</v>
      </c>
      <c r="G58" s="11"/>
      <c r="H58" s="11"/>
      <c r="I58" s="11"/>
      <c r="J58" s="11"/>
      <c r="K58" s="11"/>
      <c r="L58" s="11">
        <f>SUM(C58:K58)</f>
        <v>1300</v>
      </c>
      <c r="M58" s="11"/>
    </row>
    <row r="59" spans="1:13" ht="12.75">
      <c r="A59" s="11">
        <v>44</v>
      </c>
      <c r="B59" s="11" t="s">
        <v>577</v>
      </c>
      <c r="C59" s="11"/>
      <c r="D59" s="11"/>
      <c r="E59" s="11"/>
      <c r="F59" s="11">
        <v>140</v>
      </c>
      <c r="G59" s="11"/>
      <c r="H59" s="11"/>
      <c r="I59" s="11"/>
      <c r="J59" s="11"/>
      <c r="K59" s="11"/>
      <c r="L59" s="11">
        <f>SUM(C59:K59)</f>
        <v>140</v>
      </c>
      <c r="M59" s="11"/>
    </row>
    <row r="60" spans="1:13" ht="12.75">
      <c r="A60" s="11">
        <v>45</v>
      </c>
      <c r="B60" s="11" t="s">
        <v>578</v>
      </c>
      <c r="C60" s="11"/>
      <c r="D60" s="11"/>
      <c r="E60" s="11"/>
      <c r="F60" s="11">
        <v>260</v>
      </c>
      <c r="G60" s="11"/>
      <c r="H60" s="11"/>
      <c r="I60" s="11"/>
      <c r="J60" s="11"/>
      <c r="K60" s="11"/>
      <c r="L60" s="11">
        <f>SUM(C60:K60)</f>
        <v>260</v>
      </c>
      <c r="M60" s="11"/>
    </row>
    <row r="61" spans="1:13" ht="12.75">
      <c r="A61" s="11">
        <v>46</v>
      </c>
      <c r="B61" s="11" t="s">
        <v>579</v>
      </c>
      <c r="C61" s="11"/>
      <c r="D61" s="11"/>
      <c r="E61" s="11"/>
      <c r="F61" s="11"/>
      <c r="G61" s="11">
        <v>2187</v>
      </c>
      <c r="H61" s="11"/>
      <c r="I61" s="11"/>
      <c r="J61" s="11"/>
      <c r="K61" s="11"/>
      <c r="L61" s="11">
        <v>2187</v>
      </c>
      <c r="M61" s="11"/>
    </row>
    <row r="62" spans="1:13" ht="12.75">
      <c r="A62" s="11">
        <v>47</v>
      </c>
      <c r="B62" s="11" t="s">
        <v>580</v>
      </c>
      <c r="C62" s="11"/>
      <c r="D62" s="11"/>
      <c r="E62" s="11"/>
      <c r="F62" s="11"/>
      <c r="G62" s="11">
        <v>60</v>
      </c>
      <c r="H62" s="11"/>
      <c r="I62" s="11"/>
      <c r="J62" s="11"/>
      <c r="K62" s="11"/>
      <c r="L62" s="11">
        <f aca="true" t="shared" si="0" ref="L62:L70">SUM(C62:K62)</f>
        <v>60</v>
      </c>
      <c r="M62" s="11"/>
    </row>
    <row r="63" spans="1:13" ht="12.75">
      <c r="A63" s="11">
        <v>48</v>
      </c>
      <c r="B63" s="11" t="s">
        <v>581</v>
      </c>
      <c r="C63" s="11"/>
      <c r="D63" s="11"/>
      <c r="E63" s="11"/>
      <c r="F63" s="11"/>
      <c r="G63" s="11">
        <v>516</v>
      </c>
      <c r="H63" s="11"/>
      <c r="I63" s="11"/>
      <c r="J63" s="11"/>
      <c r="K63" s="11"/>
      <c r="L63" s="11">
        <f t="shared" si="0"/>
        <v>516</v>
      </c>
      <c r="M63" s="11"/>
    </row>
    <row r="64" spans="1:13" ht="12.75">
      <c r="A64" s="11">
        <v>49</v>
      </c>
      <c r="B64" s="11" t="s">
        <v>584</v>
      </c>
      <c r="C64" s="11">
        <v>7492</v>
      </c>
      <c r="D64" s="11">
        <v>1011</v>
      </c>
      <c r="E64" s="11">
        <v>3023</v>
      </c>
      <c r="F64" s="11"/>
      <c r="G64" s="11"/>
      <c r="H64" s="11"/>
      <c r="I64" s="11"/>
      <c r="J64" s="11"/>
      <c r="K64" s="11"/>
      <c r="L64" s="11">
        <f t="shared" si="0"/>
        <v>11526</v>
      </c>
      <c r="M64" s="11"/>
    </row>
    <row r="65" spans="1:13" ht="12.75">
      <c r="A65" s="11">
        <v>50</v>
      </c>
      <c r="B65" s="11" t="s">
        <v>582</v>
      </c>
      <c r="C65" s="11"/>
      <c r="D65" s="11"/>
      <c r="E65" s="11"/>
      <c r="F65" s="11"/>
      <c r="G65" s="11"/>
      <c r="H65" s="11"/>
      <c r="I65" s="11"/>
      <c r="J65" s="11"/>
      <c r="K65" s="11"/>
      <c r="L65" s="11">
        <v>0</v>
      </c>
      <c r="M65" s="11"/>
    </row>
    <row r="66" spans="1:13" ht="12.75">
      <c r="A66" s="11">
        <v>51</v>
      </c>
      <c r="B66" s="11" t="s">
        <v>583</v>
      </c>
      <c r="C66" s="11"/>
      <c r="D66" s="11"/>
      <c r="E66" s="11"/>
      <c r="F66" s="11"/>
      <c r="G66" s="11"/>
      <c r="H66" s="11"/>
      <c r="I66" s="11"/>
      <c r="J66" s="11"/>
      <c r="K66" s="11"/>
      <c r="L66" s="11">
        <v>0</v>
      </c>
      <c r="M66" s="11"/>
    </row>
    <row r="67" spans="1:13" ht="12.75">
      <c r="A67" s="11">
        <v>52</v>
      </c>
      <c r="B67" s="11" t="s">
        <v>585</v>
      </c>
      <c r="C67" s="11"/>
      <c r="D67" s="11"/>
      <c r="E67" s="11"/>
      <c r="F67" s="11"/>
      <c r="G67" s="11"/>
      <c r="H67" s="11"/>
      <c r="I67" s="11"/>
      <c r="J67" s="11"/>
      <c r="K67" s="11"/>
      <c r="L67" s="11">
        <v>0</v>
      </c>
      <c r="M67" s="11"/>
    </row>
    <row r="68" spans="1:13" ht="12.75">
      <c r="A68" s="11">
        <v>53</v>
      </c>
      <c r="B68" s="11" t="s">
        <v>586</v>
      </c>
      <c r="C68" s="11">
        <v>168</v>
      </c>
      <c r="D68" s="11">
        <v>45</v>
      </c>
      <c r="E68" s="11">
        <v>1199</v>
      </c>
      <c r="F68" s="11"/>
      <c r="G68" s="11"/>
      <c r="H68" s="11"/>
      <c r="I68" s="11"/>
      <c r="J68" s="11"/>
      <c r="K68" s="11"/>
      <c r="L68" s="11">
        <f t="shared" si="0"/>
        <v>1412</v>
      </c>
      <c r="M68" s="11"/>
    </row>
    <row r="69" spans="1:13" ht="12.75">
      <c r="A69" s="11">
        <v>54</v>
      </c>
      <c r="B69" s="11" t="s">
        <v>587</v>
      </c>
      <c r="C69" s="11">
        <v>1105</v>
      </c>
      <c r="D69" s="11">
        <v>287</v>
      </c>
      <c r="E69" s="11">
        <v>1777</v>
      </c>
      <c r="F69" s="11"/>
      <c r="G69" s="11"/>
      <c r="H69" s="11"/>
      <c r="I69" s="11"/>
      <c r="J69" s="11">
        <v>4920</v>
      </c>
      <c r="K69" s="11"/>
      <c r="L69" s="11">
        <f t="shared" si="0"/>
        <v>8089</v>
      </c>
      <c r="M69" s="11">
        <v>2</v>
      </c>
    </row>
    <row r="70" spans="1:13" ht="12.75">
      <c r="A70" s="11">
        <v>55</v>
      </c>
      <c r="B70" s="11" t="s">
        <v>588</v>
      </c>
      <c r="C70" s="11"/>
      <c r="D70" s="11"/>
      <c r="E70" s="11">
        <v>660</v>
      </c>
      <c r="F70" s="11"/>
      <c r="G70" s="11"/>
      <c r="H70" s="11"/>
      <c r="I70" s="11">
        <v>1869</v>
      </c>
      <c r="J70" s="11"/>
      <c r="K70" s="11"/>
      <c r="L70" s="11">
        <f t="shared" si="0"/>
        <v>2529</v>
      </c>
      <c r="M70" s="11"/>
    </row>
    <row r="71" spans="1:13" ht="12.75">
      <c r="A71" s="11">
        <v>56</v>
      </c>
      <c r="B71" s="11" t="s">
        <v>589</v>
      </c>
      <c r="C71" s="11"/>
      <c r="D71" s="11"/>
      <c r="E71" s="11"/>
      <c r="F71" s="11"/>
      <c r="G71" s="11">
        <v>900</v>
      </c>
      <c r="H71" s="11"/>
      <c r="I71" s="11"/>
      <c r="J71" s="11"/>
      <c r="K71" s="11"/>
      <c r="L71" s="11">
        <v>900</v>
      </c>
      <c r="M71" s="11"/>
    </row>
    <row r="72" spans="1:13" ht="12.75">
      <c r="A72" s="11">
        <v>57</v>
      </c>
      <c r="B72" s="11" t="s">
        <v>590</v>
      </c>
      <c r="C72" s="11"/>
      <c r="D72" s="11"/>
      <c r="E72" s="11"/>
      <c r="F72" s="11"/>
      <c r="G72" s="11">
        <v>30</v>
      </c>
      <c r="H72" s="11"/>
      <c r="I72" s="11"/>
      <c r="J72" s="11"/>
      <c r="K72" s="11"/>
      <c r="L72" s="11">
        <v>30</v>
      </c>
      <c r="M72" s="11"/>
    </row>
    <row r="73" spans="1:13" ht="12.75">
      <c r="A73" s="11">
        <v>58</v>
      </c>
      <c r="B73" s="11" t="s">
        <v>592</v>
      </c>
      <c r="C73" s="11">
        <v>152</v>
      </c>
      <c r="D73" s="11">
        <v>41</v>
      </c>
      <c r="E73" s="11">
        <v>865</v>
      </c>
      <c r="F73" s="11"/>
      <c r="G73" s="11"/>
      <c r="H73" s="11"/>
      <c r="I73" s="11"/>
      <c r="J73" s="11"/>
      <c r="K73" s="11"/>
      <c r="L73" s="11">
        <f>SUM(C73:K73)</f>
        <v>1058</v>
      </c>
      <c r="M73" s="11"/>
    </row>
    <row r="74" spans="1:13" ht="12.75">
      <c r="A74" s="11">
        <v>59</v>
      </c>
      <c r="B74" s="11" t="s">
        <v>591</v>
      </c>
      <c r="C74" s="11"/>
      <c r="D74" s="11"/>
      <c r="E74" s="11"/>
      <c r="F74" s="11"/>
      <c r="G74" s="11"/>
      <c r="H74" s="11"/>
      <c r="I74" s="11">
        <v>700</v>
      </c>
      <c r="J74" s="11"/>
      <c r="K74" s="11"/>
      <c r="L74" s="11">
        <v>700</v>
      </c>
      <c r="M74" s="11"/>
    </row>
    <row r="75" spans="1:13" ht="12.75">
      <c r="A75" s="11">
        <v>60</v>
      </c>
      <c r="B75" s="11" t="s">
        <v>593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>
        <v>61</v>
      </c>
      <c r="B76" s="155" t="s">
        <v>196</v>
      </c>
      <c r="C76" s="155">
        <f>SUM(C46:C74)</f>
        <v>16545</v>
      </c>
      <c r="D76" s="155">
        <f>SUM(D46:D75)</f>
        <v>3718</v>
      </c>
      <c r="E76" s="155">
        <f>SUM(E46:E74)</f>
        <v>19482</v>
      </c>
      <c r="F76" s="155">
        <f>SUM(F46:F74)</f>
        <v>16464</v>
      </c>
      <c r="G76" s="155">
        <f>SUM(G46:G74)</f>
        <v>11665</v>
      </c>
      <c r="H76" s="155">
        <f>SUM(H46:H74)</f>
        <v>0</v>
      </c>
      <c r="I76" s="155">
        <f>SUM(I48:I74)</f>
        <v>5480</v>
      </c>
      <c r="J76" s="155">
        <f>SUM(J48:J71)</f>
        <v>4920</v>
      </c>
      <c r="K76" s="155">
        <v>400</v>
      </c>
      <c r="L76" s="155">
        <f>SUM(L45:L75)</f>
        <v>78674</v>
      </c>
      <c r="M76" s="11">
        <f>SUM(M46:M73)</f>
        <v>4</v>
      </c>
    </row>
    <row r="77" spans="1:13" ht="12.75">
      <c r="A77" s="11">
        <v>62</v>
      </c>
      <c r="B77" s="11" t="s">
        <v>561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>
        <v>63</v>
      </c>
      <c r="B78" s="11" t="s">
        <v>562</v>
      </c>
      <c r="C78" s="11">
        <v>28220</v>
      </c>
      <c r="D78" s="11">
        <v>7067</v>
      </c>
      <c r="E78" s="11">
        <v>8959</v>
      </c>
      <c r="F78" s="11"/>
      <c r="G78" s="11"/>
      <c r="H78" s="11"/>
      <c r="I78" s="11"/>
      <c r="J78" s="11"/>
      <c r="K78" s="11"/>
      <c r="L78" s="11">
        <f>SUM(C78:K78)</f>
        <v>44246</v>
      </c>
      <c r="M78" s="11">
        <v>10</v>
      </c>
    </row>
    <row r="79" spans="1:13" ht="12.75">
      <c r="A79" s="11">
        <v>64</v>
      </c>
      <c r="B79" s="155" t="s">
        <v>197</v>
      </c>
      <c r="C79" s="155">
        <f aca="true" t="shared" si="1" ref="C79:H79">SUM(C76:C78)</f>
        <v>44765</v>
      </c>
      <c r="D79" s="155">
        <f t="shared" si="1"/>
        <v>10785</v>
      </c>
      <c r="E79" s="155">
        <f t="shared" si="1"/>
        <v>28441</v>
      </c>
      <c r="F79" s="155">
        <f t="shared" si="1"/>
        <v>16464</v>
      </c>
      <c r="G79" s="155">
        <f t="shared" si="1"/>
        <v>11665</v>
      </c>
      <c r="H79" s="155">
        <f t="shared" si="1"/>
        <v>0</v>
      </c>
      <c r="I79" s="155"/>
      <c r="J79" s="155">
        <v>4920</v>
      </c>
      <c r="K79" s="155">
        <v>400</v>
      </c>
      <c r="L79" s="155">
        <f>SUM(L76:L78)</f>
        <v>122920</v>
      </c>
      <c r="M79" s="11">
        <f>SUM(M76:M78)</f>
        <v>14</v>
      </c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6"/>
      <c r="C81" s="15"/>
      <c r="D81" s="15"/>
      <c r="E81" s="15"/>
      <c r="F81" s="15"/>
      <c r="G81" s="15"/>
      <c r="H81" s="15"/>
      <c r="I81" s="15"/>
      <c r="J81" s="15"/>
    </row>
    <row r="82" spans="2:10" ht="12.7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2.75">
      <c r="B83" s="15"/>
      <c r="C83" s="15"/>
      <c r="D83" s="15"/>
      <c r="E83" s="15"/>
      <c r="F83" s="15"/>
      <c r="G83" s="15"/>
      <c r="H83" s="15"/>
      <c r="I83" s="15"/>
      <c r="J83" s="15"/>
    </row>
    <row r="84" spans="2:10" ht="12.7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2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3" sqref="C13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5" width="32.8515625" style="0" customWidth="1"/>
  </cols>
  <sheetData>
    <row r="1" ht="12.75">
      <c r="B1" t="s">
        <v>610</v>
      </c>
    </row>
    <row r="3" ht="12.75">
      <c r="B3" s="12" t="s">
        <v>594</v>
      </c>
    </row>
    <row r="5" spans="1:4" ht="12.75">
      <c r="A5" s="11"/>
      <c r="B5" t="s">
        <v>675</v>
      </c>
      <c r="C5" s="11"/>
      <c r="D5" s="11"/>
    </row>
    <row r="6" spans="1:4" ht="12.75">
      <c r="A6" s="11" t="s">
        <v>166</v>
      </c>
      <c r="B6" s="11" t="s">
        <v>556</v>
      </c>
      <c r="C6" s="11" t="s">
        <v>541</v>
      </c>
      <c r="D6" s="11" t="s">
        <v>595</v>
      </c>
    </row>
    <row r="7" spans="1:4" ht="12.75">
      <c r="A7" s="11" t="s">
        <v>554</v>
      </c>
      <c r="B7" s="11" t="s">
        <v>19</v>
      </c>
      <c r="C7" s="11" t="s">
        <v>213</v>
      </c>
      <c r="D7" s="11"/>
    </row>
    <row r="8" spans="1:4" ht="12.75">
      <c r="A8" s="11"/>
      <c r="B8" s="11"/>
      <c r="C8" s="11"/>
      <c r="D8" s="11"/>
    </row>
    <row r="9" spans="1:4" ht="12.75">
      <c r="A9" s="11">
        <v>1</v>
      </c>
      <c r="B9" s="14" t="s">
        <v>596</v>
      </c>
      <c r="C9" s="11">
        <v>140</v>
      </c>
      <c r="D9" s="11"/>
    </row>
    <row r="10" spans="1:4" ht="12.75">
      <c r="A10" s="11">
        <v>2</v>
      </c>
      <c r="B10" s="14" t="s">
        <v>599</v>
      </c>
      <c r="C10" s="11">
        <v>0</v>
      </c>
      <c r="D10" s="11"/>
    </row>
    <row r="11" spans="1:4" ht="12.75">
      <c r="A11" s="11">
        <v>3</v>
      </c>
      <c r="B11" s="11" t="s">
        <v>597</v>
      </c>
      <c r="C11" s="11">
        <v>1872</v>
      </c>
      <c r="D11" s="11"/>
    </row>
    <row r="12" spans="1:4" ht="12.75">
      <c r="A12" s="11">
        <v>4</v>
      </c>
      <c r="B12" s="14" t="s">
        <v>603</v>
      </c>
      <c r="C12" s="11">
        <v>200</v>
      </c>
      <c r="D12" s="11"/>
    </row>
    <row r="13" spans="1:4" ht="12.75">
      <c r="A13" s="11">
        <v>5</v>
      </c>
      <c r="B13" s="14" t="s">
        <v>598</v>
      </c>
      <c r="C13" s="11">
        <v>500</v>
      </c>
      <c r="D13" s="11"/>
    </row>
    <row r="14" spans="1:4" ht="12.75">
      <c r="A14" s="11">
        <v>6</v>
      </c>
      <c r="B14" s="14" t="s">
        <v>600</v>
      </c>
      <c r="C14" s="11">
        <v>260</v>
      </c>
      <c r="D14" s="11"/>
    </row>
    <row r="15" spans="1:4" ht="12.75">
      <c r="A15" s="11">
        <v>7</v>
      </c>
      <c r="B15" s="11" t="s">
        <v>601</v>
      </c>
      <c r="C15" s="14">
        <v>1300</v>
      </c>
      <c r="D15" s="11">
        <v>700</v>
      </c>
    </row>
    <row r="16" spans="1:4" ht="12.75">
      <c r="A16" s="24">
        <v>8</v>
      </c>
      <c r="B16" s="24" t="s">
        <v>602</v>
      </c>
      <c r="C16" s="11">
        <v>12192</v>
      </c>
      <c r="D16" s="11">
        <v>740</v>
      </c>
    </row>
    <row r="17" spans="1:4" ht="12.75">
      <c r="A17" s="24">
        <v>9</v>
      </c>
      <c r="B17" s="24" t="s">
        <v>100</v>
      </c>
      <c r="C17" s="12">
        <f>SUM(C9:C16)</f>
        <v>16464</v>
      </c>
      <c r="D17" s="11">
        <f>SUM(D15:D16)</f>
        <v>1440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C3" sqref="C3"/>
    </sheetView>
  </sheetViews>
  <sheetFormatPr defaultColWidth="9.140625" defaultRowHeight="19.5" customHeight="1"/>
  <cols>
    <col min="1" max="1" width="5.140625" style="0" customWidth="1"/>
    <col min="2" max="2" width="7.00390625" style="0" customWidth="1"/>
    <col min="3" max="3" width="56.00390625" style="0" bestFit="1" customWidth="1"/>
    <col min="4" max="5" width="9.140625" style="0" hidden="1" customWidth="1"/>
    <col min="6" max="6" width="10.00390625" style="0" customWidth="1"/>
    <col min="7" max="7" width="7.281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t="s">
        <v>611</v>
      </c>
    </row>
    <row r="2" ht="19.5" customHeight="1">
      <c r="C2" t="s">
        <v>1</v>
      </c>
    </row>
    <row r="3" spans="3:8" ht="19.5" customHeight="1">
      <c r="C3" s="5"/>
      <c r="H3" t="s">
        <v>614</v>
      </c>
    </row>
    <row r="4" spans="1:9" ht="19.5" customHeight="1">
      <c r="A4" s="11" t="s">
        <v>613</v>
      </c>
      <c r="B4" s="168" t="s">
        <v>612</v>
      </c>
      <c r="C4" s="113" t="s">
        <v>604</v>
      </c>
      <c r="D4" s="114" t="s">
        <v>541</v>
      </c>
      <c r="E4" s="114" t="s">
        <v>542</v>
      </c>
      <c r="F4" s="111" t="s">
        <v>307</v>
      </c>
      <c r="G4" s="111" t="s">
        <v>275</v>
      </c>
      <c r="H4" s="112" t="s">
        <v>548</v>
      </c>
      <c r="I4" s="142" t="s">
        <v>549</v>
      </c>
    </row>
    <row r="5" spans="1:15" ht="19.5" customHeight="1">
      <c r="A5" s="11">
        <v>1</v>
      </c>
      <c r="B5" s="169">
        <v>1</v>
      </c>
      <c r="C5" s="118" t="s">
        <v>333</v>
      </c>
      <c r="D5" s="110" t="s">
        <v>546</v>
      </c>
      <c r="E5" s="111" t="s">
        <v>547</v>
      </c>
      <c r="J5" s="1"/>
      <c r="K5" s="1"/>
      <c r="L5" s="1"/>
      <c r="M5" s="1"/>
      <c r="N5" s="1"/>
      <c r="O5" s="1"/>
    </row>
    <row r="6" spans="1:15" ht="19.5" customHeight="1">
      <c r="A6" s="11">
        <v>2</v>
      </c>
      <c r="B6" s="169">
        <v>3</v>
      </c>
      <c r="C6" s="124" t="s">
        <v>351</v>
      </c>
      <c r="D6" s="124" t="s">
        <v>349</v>
      </c>
      <c r="E6" s="119" t="s">
        <v>350</v>
      </c>
      <c r="F6" s="119"/>
      <c r="G6" s="119"/>
      <c r="H6" s="120"/>
      <c r="I6" s="123"/>
      <c r="J6" s="1"/>
      <c r="K6" s="1"/>
      <c r="L6" s="1"/>
      <c r="M6" s="1"/>
      <c r="N6" s="1"/>
      <c r="O6" s="1"/>
    </row>
    <row r="7" spans="1:15" ht="19.5" customHeight="1">
      <c r="A7" s="11">
        <v>3</v>
      </c>
      <c r="B7" s="169">
        <v>4</v>
      </c>
      <c r="C7" s="124" t="s">
        <v>353</v>
      </c>
      <c r="D7" s="124" t="s">
        <v>351</v>
      </c>
      <c r="E7" s="119" t="s">
        <v>352</v>
      </c>
      <c r="F7" s="119"/>
      <c r="G7" s="119"/>
      <c r="H7" s="120"/>
      <c r="I7" s="123"/>
      <c r="J7" s="1"/>
      <c r="K7" s="1"/>
      <c r="L7" s="1"/>
      <c r="M7" s="1"/>
      <c r="N7" s="1"/>
      <c r="O7" s="1"/>
    </row>
    <row r="8" spans="1:15" ht="19.5" customHeight="1">
      <c r="A8" s="11">
        <v>4</v>
      </c>
      <c r="B8" s="169">
        <v>5</v>
      </c>
      <c r="C8" s="124" t="s">
        <v>355</v>
      </c>
      <c r="D8" s="124" t="s">
        <v>353</v>
      </c>
      <c r="E8" s="119" t="s">
        <v>354</v>
      </c>
      <c r="F8" s="119"/>
      <c r="G8" s="119"/>
      <c r="H8" s="120"/>
      <c r="I8" s="123"/>
      <c r="J8" s="1"/>
      <c r="K8" s="1"/>
      <c r="L8" s="1"/>
      <c r="M8" s="1"/>
      <c r="N8" s="1"/>
      <c r="O8" s="1"/>
    </row>
    <row r="9" spans="1:15" ht="19.5" customHeight="1">
      <c r="A9" s="11">
        <v>5</v>
      </c>
      <c r="B9" s="169">
        <v>6</v>
      </c>
      <c r="C9" s="124" t="s">
        <v>357</v>
      </c>
      <c r="D9" s="124" t="s">
        <v>355</v>
      </c>
      <c r="E9" s="119" t="s">
        <v>356</v>
      </c>
      <c r="F9" s="119"/>
      <c r="G9" s="119"/>
      <c r="H9" s="120"/>
      <c r="I9" s="117"/>
      <c r="J9" s="1"/>
      <c r="K9" s="1"/>
      <c r="L9" s="1"/>
      <c r="M9" s="1"/>
      <c r="N9" s="1"/>
      <c r="O9" s="1"/>
    </row>
    <row r="10" spans="1:15" ht="19.5" customHeight="1">
      <c r="A10" s="11">
        <v>6</v>
      </c>
      <c r="B10" s="170" t="s">
        <v>113</v>
      </c>
      <c r="C10" s="125" t="s">
        <v>359</v>
      </c>
      <c r="D10" s="124" t="s">
        <v>357</v>
      </c>
      <c r="E10" s="119" t="s">
        <v>358</v>
      </c>
      <c r="F10" s="119">
        <v>0</v>
      </c>
      <c r="G10" s="119">
        <v>0</v>
      </c>
      <c r="H10" s="120">
        <v>0</v>
      </c>
      <c r="I10" s="117">
        <v>0</v>
      </c>
      <c r="J10" s="1"/>
      <c r="K10" s="1"/>
      <c r="L10" s="1"/>
      <c r="M10" s="1"/>
      <c r="N10" s="1"/>
      <c r="O10" s="1"/>
    </row>
    <row r="11" spans="1:15" ht="19.5" customHeight="1">
      <c r="A11" s="11">
        <v>7</v>
      </c>
      <c r="B11" s="169">
        <v>1</v>
      </c>
      <c r="C11" s="124" t="s">
        <v>361</v>
      </c>
      <c r="D11" s="125" t="s">
        <v>359</v>
      </c>
      <c r="E11" s="126" t="s">
        <v>360</v>
      </c>
      <c r="F11" s="126"/>
      <c r="G11" s="126"/>
      <c r="H11" s="127"/>
      <c r="I11" s="123"/>
      <c r="J11" s="1"/>
      <c r="K11" s="1"/>
      <c r="L11" s="1"/>
      <c r="M11" s="1"/>
      <c r="N11" s="1"/>
      <c r="O11" s="1"/>
    </row>
    <row r="12" spans="1:15" ht="19.5" customHeight="1">
      <c r="A12" s="11">
        <v>8</v>
      </c>
      <c r="B12" s="169">
        <v>2</v>
      </c>
      <c r="C12" s="124" t="s">
        <v>363</v>
      </c>
      <c r="D12" s="124" t="s">
        <v>361</v>
      </c>
      <c r="E12" s="119" t="s">
        <v>362</v>
      </c>
      <c r="F12" s="119"/>
      <c r="G12" s="119"/>
      <c r="H12" s="120"/>
      <c r="I12" s="123"/>
      <c r="J12" s="1"/>
      <c r="K12" s="1"/>
      <c r="L12" s="1"/>
      <c r="M12" s="1"/>
      <c r="N12" s="1"/>
      <c r="O12" s="1"/>
    </row>
    <row r="13" spans="1:15" ht="19.5" customHeight="1">
      <c r="A13" s="11">
        <v>9</v>
      </c>
      <c r="B13" s="169">
        <v>3</v>
      </c>
      <c r="C13" s="124" t="s">
        <v>365</v>
      </c>
      <c r="D13" s="124" t="s">
        <v>363</v>
      </c>
      <c r="E13" s="119" t="s">
        <v>364</v>
      </c>
      <c r="F13" s="119"/>
      <c r="G13" s="119"/>
      <c r="H13" s="120"/>
      <c r="I13" s="123"/>
      <c r="J13" s="1"/>
      <c r="K13" s="1"/>
      <c r="L13" s="1"/>
      <c r="M13" s="1"/>
      <c r="N13" s="1"/>
      <c r="O13" s="1"/>
    </row>
    <row r="14" spans="1:9" ht="19.5" customHeight="1">
      <c r="A14" s="11">
        <v>10</v>
      </c>
      <c r="B14" s="169">
        <v>4</v>
      </c>
      <c r="C14" s="124" t="s">
        <v>367</v>
      </c>
      <c r="D14" s="124" t="s">
        <v>365</v>
      </c>
      <c r="E14" s="119" t="s">
        <v>366</v>
      </c>
      <c r="F14" s="119"/>
      <c r="G14" s="119"/>
      <c r="H14" s="120"/>
      <c r="I14" s="123"/>
    </row>
    <row r="15" spans="1:9" ht="19.5" customHeight="1">
      <c r="A15" s="11">
        <v>11</v>
      </c>
      <c r="B15" s="169">
        <v>5</v>
      </c>
      <c r="C15" s="124" t="s">
        <v>369</v>
      </c>
      <c r="D15" s="124" t="s">
        <v>367</v>
      </c>
      <c r="E15" s="119" t="s">
        <v>368</v>
      </c>
      <c r="F15" s="119"/>
      <c r="G15" s="119"/>
      <c r="H15" s="120"/>
      <c r="I15" s="123"/>
    </row>
    <row r="16" spans="1:9" ht="19.5" customHeight="1">
      <c r="A16" s="11">
        <v>12</v>
      </c>
      <c r="B16" s="170" t="s">
        <v>372</v>
      </c>
      <c r="C16" s="125" t="s">
        <v>373</v>
      </c>
      <c r="D16" s="121" t="s">
        <v>371</v>
      </c>
      <c r="E16" s="119"/>
      <c r="F16" s="119">
        <v>0</v>
      </c>
      <c r="G16" s="119">
        <v>0</v>
      </c>
      <c r="H16" s="120">
        <v>0</v>
      </c>
      <c r="I16" s="123">
        <v>0</v>
      </c>
    </row>
    <row r="17" spans="1:9" ht="19.5" customHeight="1">
      <c r="A17" s="11">
        <v>13</v>
      </c>
      <c r="B17" s="169">
        <v>1</v>
      </c>
      <c r="C17" s="124" t="s">
        <v>375</v>
      </c>
      <c r="D17" s="125" t="s">
        <v>373</v>
      </c>
      <c r="E17" s="126" t="s">
        <v>374</v>
      </c>
      <c r="F17" s="126"/>
      <c r="G17" s="126"/>
      <c r="H17" s="127"/>
      <c r="I17" s="123"/>
    </row>
    <row r="18" spans="1:9" ht="19.5" customHeight="1">
      <c r="A18" s="11">
        <v>14</v>
      </c>
      <c r="B18" s="169">
        <v>2</v>
      </c>
      <c r="C18" s="124" t="s">
        <v>377</v>
      </c>
      <c r="D18" s="124" t="s">
        <v>375</v>
      </c>
      <c r="E18" s="119" t="s">
        <v>376</v>
      </c>
      <c r="F18" s="119"/>
      <c r="G18" s="119"/>
      <c r="H18" s="120"/>
      <c r="I18" s="123"/>
    </row>
    <row r="19" spans="1:9" ht="19.5" customHeight="1">
      <c r="A19" s="11">
        <v>15</v>
      </c>
      <c r="B19" s="169">
        <v>3</v>
      </c>
      <c r="C19" s="124" t="s">
        <v>379</v>
      </c>
      <c r="D19" s="124" t="s">
        <v>377</v>
      </c>
      <c r="E19" s="119" t="s">
        <v>378</v>
      </c>
      <c r="F19" s="119"/>
      <c r="G19" s="119"/>
      <c r="H19" s="120"/>
      <c r="I19" s="123"/>
    </row>
    <row r="20" spans="1:9" ht="19.5" customHeight="1">
      <c r="A20" s="11">
        <v>16</v>
      </c>
      <c r="B20" s="169">
        <v>4</v>
      </c>
      <c r="C20" s="124" t="s">
        <v>381</v>
      </c>
      <c r="D20" s="124" t="s">
        <v>379</v>
      </c>
      <c r="E20" s="119" t="s">
        <v>380</v>
      </c>
      <c r="F20" s="119"/>
      <c r="G20" s="119"/>
      <c r="H20" s="120"/>
      <c r="I20" s="123"/>
    </row>
    <row r="21" spans="1:9" ht="19.5" customHeight="1">
      <c r="A21" s="11">
        <v>17</v>
      </c>
      <c r="B21" s="169">
        <v>5</v>
      </c>
      <c r="C21" s="124" t="s">
        <v>383</v>
      </c>
      <c r="D21" s="124" t="s">
        <v>381</v>
      </c>
      <c r="E21" s="119" t="s">
        <v>382</v>
      </c>
      <c r="F21" s="119"/>
      <c r="G21" s="119"/>
      <c r="H21" s="120"/>
      <c r="I21" s="123"/>
    </row>
    <row r="22" spans="1:9" ht="19.5" customHeight="1">
      <c r="A22" s="11">
        <v>18</v>
      </c>
      <c r="B22" s="170" t="s">
        <v>386</v>
      </c>
      <c r="C22" s="125" t="s">
        <v>387</v>
      </c>
      <c r="D22" s="121" t="s">
        <v>385</v>
      </c>
      <c r="E22" s="119"/>
      <c r="F22" s="119">
        <v>0</v>
      </c>
      <c r="G22" s="119">
        <v>0</v>
      </c>
      <c r="H22" s="120">
        <v>0</v>
      </c>
      <c r="I22" s="123">
        <v>0</v>
      </c>
    </row>
    <row r="23" spans="1:9" ht="19.5" customHeight="1">
      <c r="A23" s="11">
        <v>19</v>
      </c>
      <c r="B23" s="169">
        <v>1</v>
      </c>
      <c r="C23" s="124" t="s">
        <v>389</v>
      </c>
      <c r="D23" s="125" t="s">
        <v>387</v>
      </c>
      <c r="E23" s="126" t="s">
        <v>388</v>
      </c>
      <c r="F23" s="126"/>
      <c r="G23" s="126"/>
      <c r="H23" s="127"/>
      <c r="I23" s="123"/>
    </row>
    <row r="24" spans="1:9" ht="19.5" customHeight="1">
      <c r="A24" s="11">
        <v>20</v>
      </c>
      <c r="B24" s="169">
        <v>2</v>
      </c>
      <c r="C24" s="124" t="s">
        <v>391</v>
      </c>
      <c r="D24" s="124" t="s">
        <v>389</v>
      </c>
      <c r="E24" s="119" t="s">
        <v>390</v>
      </c>
      <c r="F24" s="119"/>
      <c r="G24" s="119"/>
      <c r="H24" s="120"/>
      <c r="I24" s="123"/>
    </row>
    <row r="25" spans="1:13" ht="19.5" customHeight="1">
      <c r="A25" s="11">
        <v>21</v>
      </c>
      <c r="B25" s="170" t="s">
        <v>393</v>
      </c>
      <c r="C25" s="125" t="s">
        <v>394</v>
      </c>
      <c r="D25" s="124" t="s">
        <v>391</v>
      </c>
      <c r="E25" s="119" t="s">
        <v>392</v>
      </c>
      <c r="F25" s="119">
        <v>0</v>
      </c>
      <c r="G25" s="119">
        <v>0</v>
      </c>
      <c r="H25" s="120">
        <v>0</v>
      </c>
      <c r="I25" s="123">
        <v>0</v>
      </c>
      <c r="M25" s="1"/>
    </row>
    <row r="26" spans="1:13" ht="19.5" customHeight="1">
      <c r="A26" s="11">
        <v>22</v>
      </c>
      <c r="B26" s="169">
        <v>1</v>
      </c>
      <c r="C26" s="124" t="s">
        <v>396</v>
      </c>
      <c r="D26" s="125" t="s">
        <v>394</v>
      </c>
      <c r="E26" s="126" t="s">
        <v>395</v>
      </c>
      <c r="F26" s="126"/>
      <c r="G26" s="126"/>
      <c r="H26" s="127"/>
      <c r="I26" s="123"/>
      <c r="M26" s="1"/>
    </row>
    <row r="27" spans="1:13" ht="19.5" customHeight="1">
      <c r="A27" s="11">
        <v>23</v>
      </c>
      <c r="B27" s="169">
        <v>2</v>
      </c>
      <c r="C27" s="124" t="s">
        <v>398</v>
      </c>
      <c r="D27" s="124" t="s">
        <v>396</v>
      </c>
      <c r="E27" s="119" t="s">
        <v>397</v>
      </c>
      <c r="F27" s="119"/>
      <c r="G27" s="119"/>
      <c r="H27" s="120"/>
      <c r="I27" s="123"/>
      <c r="M27" s="1"/>
    </row>
    <row r="28" spans="1:13" ht="19.5" customHeight="1">
      <c r="A28" s="11">
        <v>24</v>
      </c>
      <c r="B28" s="169">
        <v>3</v>
      </c>
      <c r="C28" s="124" t="s">
        <v>400</v>
      </c>
      <c r="D28" s="124" t="s">
        <v>398</v>
      </c>
      <c r="E28" s="119" t="s">
        <v>399</v>
      </c>
      <c r="F28" s="119"/>
      <c r="G28" s="119"/>
      <c r="H28" s="120"/>
      <c r="I28" s="123"/>
      <c r="M28" s="1"/>
    </row>
    <row r="29" spans="1:13" ht="19.5" customHeight="1">
      <c r="A29" s="11">
        <v>25</v>
      </c>
      <c r="B29" s="169">
        <v>4</v>
      </c>
      <c r="C29" s="124" t="s">
        <v>402</v>
      </c>
      <c r="D29" s="124" t="s">
        <v>400</v>
      </c>
      <c r="E29" s="119" t="s">
        <v>401</v>
      </c>
      <c r="F29" s="119"/>
      <c r="G29" s="119"/>
      <c r="H29" s="120"/>
      <c r="I29" s="123"/>
      <c r="M29" s="1"/>
    </row>
    <row r="30" spans="1:13" ht="19.5" customHeight="1">
      <c r="A30" s="11">
        <v>26</v>
      </c>
      <c r="B30" s="169">
        <v>5</v>
      </c>
      <c r="C30" s="124" t="s">
        <v>404</v>
      </c>
      <c r="D30" s="124" t="s">
        <v>402</v>
      </c>
      <c r="E30" s="119" t="s">
        <v>403</v>
      </c>
      <c r="F30" s="119"/>
      <c r="G30" s="119"/>
      <c r="H30" s="120"/>
      <c r="I30" s="123"/>
      <c r="M30" s="1"/>
    </row>
    <row r="31" spans="1:13" ht="19.5" customHeight="1">
      <c r="A31" s="11">
        <v>27</v>
      </c>
      <c r="B31" s="169">
        <v>6</v>
      </c>
      <c r="C31" s="124" t="s">
        <v>406</v>
      </c>
      <c r="D31" s="124" t="s">
        <v>404</v>
      </c>
      <c r="E31" s="119" t="s">
        <v>405</v>
      </c>
      <c r="F31" s="119"/>
      <c r="G31" s="119"/>
      <c r="H31" s="120"/>
      <c r="I31" s="123"/>
      <c r="M31" s="1"/>
    </row>
    <row r="32" spans="1:13" ht="19.5" customHeight="1">
      <c r="A32" s="11">
        <v>28</v>
      </c>
      <c r="B32" s="169">
        <v>7</v>
      </c>
      <c r="C32" s="124" t="s">
        <v>408</v>
      </c>
      <c r="D32" s="124" t="s">
        <v>406</v>
      </c>
      <c r="E32" s="119" t="s">
        <v>407</v>
      </c>
      <c r="F32" s="119"/>
      <c r="G32" s="119"/>
      <c r="H32" s="120"/>
      <c r="I32" s="123"/>
      <c r="M32" s="1"/>
    </row>
    <row r="33" spans="1:13" ht="19.5" customHeight="1">
      <c r="A33" s="11">
        <v>29</v>
      </c>
      <c r="B33" s="169">
        <v>8</v>
      </c>
      <c r="C33" s="124" t="s">
        <v>410</v>
      </c>
      <c r="D33" s="124" t="s">
        <v>408</v>
      </c>
      <c r="E33" s="119" t="s">
        <v>409</v>
      </c>
      <c r="F33" s="119"/>
      <c r="G33" s="119"/>
      <c r="H33" s="120"/>
      <c r="I33" s="123"/>
      <c r="M33" s="1"/>
    </row>
    <row r="34" spans="1:9" ht="19.5" customHeight="1">
      <c r="A34" s="11">
        <v>30</v>
      </c>
      <c r="B34" s="170" t="s">
        <v>412</v>
      </c>
      <c r="C34" s="125" t="s">
        <v>413</v>
      </c>
      <c r="D34" s="124" t="s">
        <v>410</v>
      </c>
      <c r="E34" s="119" t="s">
        <v>411</v>
      </c>
      <c r="F34" s="119">
        <v>0</v>
      </c>
      <c r="G34" s="119">
        <v>0</v>
      </c>
      <c r="H34" s="120">
        <v>0</v>
      </c>
      <c r="I34" s="123">
        <v>0</v>
      </c>
    </row>
    <row r="35" spans="1:9" ht="19.5" customHeight="1">
      <c r="A35" s="11">
        <v>31</v>
      </c>
      <c r="B35" s="169">
        <v>1</v>
      </c>
      <c r="C35" s="124" t="s">
        <v>415</v>
      </c>
      <c r="D35" s="125" t="s">
        <v>413</v>
      </c>
      <c r="E35" s="126" t="s">
        <v>414</v>
      </c>
      <c r="F35" s="126"/>
      <c r="G35" s="126"/>
      <c r="H35" s="127"/>
      <c r="I35" s="123"/>
    </row>
    <row r="36" spans="1:9" ht="19.5" customHeight="1">
      <c r="A36" s="11">
        <v>32</v>
      </c>
      <c r="B36" s="171" t="s">
        <v>341</v>
      </c>
      <c r="C36" s="121" t="s">
        <v>418</v>
      </c>
      <c r="D36" s="121" t="s">
        <v>417</v>
      </c>
      <c r="E36" s="119"/>
      <c r="F36" s="119"/>
      <c r="G36" s="119"/>
      <c r="H36" s="120">
        <v>50</v>
      </c>
      <c r="I36" s="123">
        <v>50</v>
      </c>
    </row>
    <row r="37" spans="1:9" ht="19.5" customHeight="1">
      <c r="A37" s="11">
        <v>33</v>
      </c>
      <c r="B37" s="170" t="s">
        <v>419</v>
      </c>
      <c r="C37" s="125" t="s">
        <v>420</v>
      </c>
      <c r="D37" s="121" t="s">
        <v>418</v>
      </c>
      <c r="E37" s="119"/>
      <c r="F37" s="119"/>
      <c r="G37" s="119"/>
      <c r="H37" s="127">
        <v>50</v>
      </c>
      <c r="I37" s="167">
        <v>50</v>
      </c>
    </row>
    <row r="38" spans="1:9" ht="19.5" customHeight="1">
      <c r="A38" s="11">
        <v>34</v>
      </c>
      <c r="B38" s="169">
        <v>1</v>
      </c>
      <c r="C38" s="129" t="s">
        <v>422</v>
      </c>
      <c r="D38" s="125" t="s">
        <v>420</v>
      </c>
      <c r="E38" s="126" t="s">
        <v>421</v>
      </c>
      <c r="F38" s="126"/>
      <c r="G38" s="126"/>
      <c r="H38" s="127"/>
      <c r="I38" s="123"/>
    </row>
    <row r="39" spans="1:9" ht="19.5" customHeight="1">
      <c r="A39" s="11">
        <v>35</v>
      </c>
      <c r="B39" s="169">
        <v>2</v>
      </c>
      <c r="C39" s="129" t="s">
        <v>424</v>
      </c>
      <c r="D39" s="129" t="s">
        <v>422</v>
      </c>
      <c r="E39" s="119" t="s">
        <v>423</v>
      </c>
      <c r="F39" s="119"/>
      <c r="G39" s="119"/>
      <c r="H39" s="120"/>
      <c r="I39" s="123"/>
    </row>
    <row r="40" spans="1:9" ht="19.5" customHeight="1">
      <c r="A40" s="11">
        <v>36</v>
      </c>
      <c r="B40" s="169">
        <v>3</v>
      </c>
      <c r="C40" s="129" t="s">
        <v>426</v>
      </c>
      <c r="D40" s="129" t="s">
        <v>424</v>
      </c>
      <c r="E40" s="119" t="s">
        <v>425</v>
      </c>
      <c r="F40" s="119"/>
      <c r="G40" s="119"/>
      <c r="H40" s="120"/>
      <c r="I40" s="123"/>
    </row>
    <row r="41" spans="1:9" ht="19.5" customHeight="1">
      <c r="A41" s="11">
        <v>37</v>
      </c>
      <c r="B41" s="169">
        <v>4</v>
      </c>
      <c r="C41" s="129" t="s">
        <v>428</v>
      </c>
      <c r="D41" s="129" t="s">
        <v>426</v>
      </c>
      <c r="E41" s="119" t="s">
        <v>427</v>
      </c>
      <c r="F41" s="119"/>
      <c r="G41" s="119"/>
      <c r="H41" s="120"/>
      <c r="I41" s="123"/>
    </row>
    <row r="42" spans="1:9" ht="19.5" customHeight="1">
      <c r="A42" s="11">
        <v>38</v>
      </c>
      <c r="B42" s="169">
        <v>5</v>
      </c>
      <c r="C42" s="129" t="s">
        <v>430</v>
      </c>
      <c r="D42" s="129" t="s">
        <v>428</v>
      </c>
      <c r="E42" s="119" t="s">
        <v>429</v>
      </c>
      <c r="F42" s="119"/>
      <c r="G42" s="119"/>
      <c r="H42" s="120"/>
      <c r="I42" s="123"/>
    </row>
    <row r="43" spans="1:9" ht="19.5" customHeight="1">
      <c r="A43" s="11">
        <v>39</v>
      </c>
      <c r="B43" s="169">
        <v>6</v>
      </c>
      <c r="C43" s="129" t="s">
        <v>432</v>
      </c>
      <c r="D43" s="129" t="s">
        <v>430</v>
      </c>
      <c r="E43" s="119" t="s">
        <v>431</v>
      </c>
      <c r="F43" s="119"/>
      <c r="G43" s="119"/>
      <c r="H43" s="120"/>
      <c r="I43" s="123"/>
    </row>
    <row r="44" spans="1:9" ht="19.5" customHeight="1">
      <c r="A44" s="11">
        <v>40</v>
      </c>
      <c r="B44" s="169">
        <v>7</v>
      </c>
      <c r="C44" s="129" t="s">
        <v>434</v>
      </c>
      <c r="D44" s="129" t="s">
        <v>432</v>
      </c>
      <c r="E44" s="119" t="s">
        <v>433</v>
      </c>
      <c r="F44" s="119"/>
      <c r="G44" s="119"/>
      <c r="H44" s="120"/>
      <c r="I44" s="123"/>
    </row>
    <row r="45" spans="1:9" ht="19.5" customHeight="1">
      <c r="A45" s="11">
        <v>41</v>
      </c>
      <c r="B45" s="169">
        <v>8</v>
      </c>
      <c r="C45" s="129" t="s">
        <v>436</v>
      </c>
      <c r="D45" s="129" t="s">
        <v>434</v>
      </c>
      <c r="E45" s="119" t="s">
        <v>435</v>
      </c>
      <c r="F45" s="119"/>
      <c r="G45" s="119"/>
      <c r="H45" s="120"/>
      <c r="I45" s="123"/>
    </row>
    <row r="46" spans="1:9" ht="19.5" customHeight="1">
      <c r="A46" s="11">
        <v>42</v>
      </c>
      <c r="B46" s="169">
        <v>9</v>
      </c>
      <c r="C46" s="129" t="s">
        <v>438</v>
      </c>
      <c r="D46" s="129" t="s">
        <v>436</v>
      </c>
      <c r="E46" s="119" t="s">
        <v>437</v>
      </c>
      <c r="F46" s="119"/>
      <c r="G46" s="119"/>
      <c r="H46" s="120"/>
      <c r="I46" s="123"/>
    </row>
    <row r="47" spans="1:9" ht="19.5" customHeight="1">
      <c r="A47" s="11">
        <v>43</v>
      </c>
      <c r="B47" s="169">
        <v>10</v>
      </c>
      <c r="C47" s="129" t="s">
        <v>440</v>
      </c>
      <c r="D47" s="129" t="s">
        <v>438</v>
      </c>
      <c r="E47" s="119" t="s">
        <v>439</v>
      </c>
      <c r="F47" s="119"/>
      <c r="G47" s="119"/>
      <c r="H47" s="120"/>
      <c r="I47" s="123"/>
    </row>
    <row r="48" spans="1:9" ht="19.5" customHeight="1">
      <c r="A48" s="11">
        <v>44</v>
      </c>
      <c r="B48" s="170" t="s">
        <v>442</v>
      </c>
      <c r="C48" s="130" t="s">
        <v>443</v>
      </c>
      <c r="D48" s="129" t="s">
        <v>440</v>
      </c>
      <c r="E48" s="119" t="s">
        <v>441</v>
      </c>
      <c r="F48" s="119">
        <v>0</v>
      </c>
      <c r="G48" s="119">
        <v>0</v>
      </c>
      <c r="H48" s="127">
        <v>50</v>
      </c>
      <c r="I48" s="167">
        <v>50</v>
      </c>
    </row>
    <row r="49" spans="1:9" ht="19.5" customHeight="1">
      <c r="A49" s="11">
        <v>45</v>
      </c>
      <c r="B49" s="169">
        <v>1</v>
      </c>
      <c r="C49" s="129" t="s">
        <v>445</v>
      </c>
      <c r="D49" s="130" t="s">
        <v>443</v>
      </c>
      <c r="E49" s="126" t="s">
        <v>444</v>
      </c>
      <c r="F49" s="126"/>
      <c r="G49" s="126"/>
      <c r="H49" s="127"/>
      <c r="I49" s="123"/>
    </row>
    <row r="50" spans="1:9" ht="19.5" customHeight="1">
      <c r="A50" s="11">
        <v>46</v>
      </c>
      <c r="B50" s="169">
        <v>2</v>
      </c>
      <c r="C50" s="129" t="s">
        <v>447</v>
      </c>
      <c r="D50" s="129" t="s">
        <v>445</v>
      </c>
      <c r="E50" s="119" t="s">
        <v>446</v>
      </c>
      <c r="F50" s="119"/>
      <c r="G50" s="119"/>
      <c r="H50" s="120"/>
      <c r="I50" s="123"/>
    </row>
    <row r="51" spans="1:9" ht="19.5" customHeight="1">
      <c r="A51" s="11">
        <v>47</v>
      </c>
      <c r="B51" s="169">
        <v>3</v>
      </c>
      <c r="C51" s="129" t="s">
        <v>449</v>
      </c>
      <c r="D51" s="129" t="s">
        <v>447</v>
      </c>
      <c r="E51" s="119" t="s">
        <v>448</v>
      </c>
      <c r="F51" s="119"/>
      <c r="G51" s="119"/>
      <c r="H51" s="120"/>
      <c r="I51" s="123"/>
    </row>
    <row r="52" spans="1:9" ht="19.5" customHeight="1">
      <c r="A52" s="11">
        <v>48</v>
      </c>
      <c r="B52" s="169">
        <v>4</v>
      </c>
      <c r="C52" s="129" t="s">
        <v>451</v>
      </c>
      <c r="D52" s="129" t="s">
        <v>449</v>
      </c>
      <c r="E52" s="119" t="s">
        <v>450</v>
      </c>
      <c r="F52" s="119"/>
      <c r="G52" s="119"/>
      <c r="H52" s="120"/>
      <c r="I52" s="123"/>
    </row>
    <row r="53" spans="1:9" ht="19.5" customHeight="1">
      <c r="A53" s="11">
        <v>49</v>
      </c>
      <c r="B53" s="169">
        <v>5</v>
      </c>
      <c r="C53" s="129" t="s">
        <v>453</v>
      </c>
      <c r="D53" s="129" t="s">
        <v>451</v>
      </c>
      <c r="E53" s="119" t="s">
        <v>452</v>
      </c>
      <c r="F53" s="119"/>
      <c r="G53" s="119"/>
      <c r="H53" s="120"/>
      <c r="I53" s="123"/>
    </row>
    <row r="54" spans="1:9" ht="19.5" customHeight="1">
      <c r="A54" s="11">
        <v>50</v>
      </c>
      <c r="B54" s="170" t="s">
        <v>455</v>
      </c>
      <c r="C54" s="125" t="s">
        <v>456</v>
      </c>
      <c r="D54" s="129" t="s">
        <v>453</v>
      </c>
      <c r="E54" s="119" t="s">
        <v>454</v>
      </c>
      <c r="F54" s="119">
        <v>0</v>
      </c>
      <c r="G54" s="119">
        <v>0</v>
      </c>
      <c r="H54" s="120">
        <v>0</v>
      </c>
      <c r="I54" s="123">
        <v>0</v>
      </c>
    </row>
    <row r="55" spans="1:9" ht="19.5" customHeight="1">
      <c r="A55" s="11">
        <v>51</v>
      </c>
      <c r="B55" s="169">
        <v>1</v>
      </c>
      <c r="C55" s="129" t="s">
        <v>458</v>
      </c>
      <c r="D55" s="125" t="s">
        <v>456</v>
      </c>
      <c r="E55" s="126" t="s">
        <v>457</v>
      </c>
      <c r="F55" s="126"/>
      <c r="G55" s="126"/>
      <c r="H55" s="127"/>
      <c r="I55" s="123"/>
    </row>
    <row r="56" spans="1:9" ht="19.5" customHeight="1">
      <c r="A56" s="11">
        <v>52</v>
      </c>
      <c r="B56" s="169">
        <v>2</v>
      </c>
      <c r="C56" s="124" t="s">
        <v>460</v>
      </c>
      <c r="D56" s="129" t="s">
        <v>458</v>
      </c>
      <c r="E56" s="119" t="s">
        <v>459</v>
      </c>
      <c r="F56" s="119"/>
      <c r="G56" s="119"/>
      <c r="H56" s="120"/>
      <c r="I56" s="123"/>
    </row>
    <row r="57" spans="1:9" ht="19.5" customHeight="1">
      <c r="A57" s="11">
        <v>53</v>
      </c>
      <c r="B57" s="169">
        <v>3</v>
      </c>
      <c r="C57" s="129" t="s">
        <v>462</v>
      </c>
      <c r="D57" s="124" t="s">
        <v>460</v>
      </c>
      <c r="E57" s="119" t="s">
        <v>461</v>
      </c>
      <c r="F57" s="119"/>
      <c r="G57" s="119"/>
      <c r="H57" s="120"/>
      <c r="I57" s="123"/>
    </row>
    <row r="58" spans="1:9" ht="19.5" customHeight="1">
      <c r="A58" s="11">
        <v>54</v>
      </c>
      <c r="B58" s="170" t="s">
        <v>464</v>
      </c>
      <c r="C58" s="125" t="s">
        <v>465</v>
      </c>
      <c r="D58" s="129" t="s">
        <v>462</v>
      </c>
      <c r="E58" s="119" t="s">
        <v>463</v>
      </c>
      <c r="F58" s="119">
        <v>0</v>
      </c>
      <c r="G58" s="119">
        <v>0</v>
      </c>
      <c r="H58" s="120">
        <v>0</v>
      </c>
      <c r="I58" s="123">
        <v>0</v>
      </c>
    </row>
    <row r="59" spans="1:9" ht="19.5" customHeight="1">
      <c r="A59" s="11">
        <v>55</v>
      </c>
      <c r="B59" s="169">
        <v>1</v>
      </c>
      <c r="C59" s="129" t="s">
        <v>467</v>
      </c>
      <c r="D59" s="125" t="s">
        <v>465</v>
      </c>
      <c r="E59" s="126" t="s">
        <v>466</v>
      </c>
      <c r="F59" s="126"/>
      <c r="G59" s="126"/>
      <c r="H59" s="127"/>
      <c r="I59" s="123"/>
    </row>
    <row r="60" spans="1:9" ht="19.5" customHeight="1">
      <c r="A60" s="11">
        <v>56</v>
      </c>
      <c r="B60" s="169">
        <v>2</v>
      </c>
      <c r="C60" s="124" t="s">
        <v>469</v>
      </c>
      <c r="D60" s="129" t="s">
        <v>467</v>
      </c>
      <c r="E60" s="119" t="s">
        <v>468</v>
      </c>
      <c r="F60" s="119"/>
      <c r="G60" s="119"/>
      <c r="H60" s="120"/>
      <c r="I60" s="123"/>
    </row>
    <row r="61" spans="1:9" ht="19.5" customHeight="1">
      <c r="A61" s="11">
        <v>57</v>
      </c>
      <c r="B61" s="169">
        <v>3</v>
      </c>
      <c r="C61" s="129" t="s">
        <v>471</v>
      </c>
      <c r="D61" s="124" t="s">
        <v>469</v>
      </c>
      <c r="E61" s="119" t="s">
        <v>470</v>
      </c>
      <c r="F61" s="119"/>
      <c r="G61" s="119"/>
      <c r="H61" s="120"/>
      <c r="I61" s="123"/>
    </row>
    <row r="62" spans="1:9" ht="19.5" customHeight="1">
      <c r="A62" s="11">
        <v>58</v>
      </c>
      <c r="B62" s="170" t="s">
        <v>473</v>
      </c>
      <c r="C62" s="125" t="s">
        <v>474</v>
      </c>
      <c r="D62" s="129" t="s">
        <v>471</v>
      </c>
      <c r="E62" s="119" t="s">
        <v>472</v>
      </c>
      <c r="F62" s="119">
        <v>0</v>
      </c>
      <c r="G62" s="119">
        <v>0</v>
      </c>
      <c r="H62" s="120">
        <v>0</v>
      </c>
      <c r="I62" s="123">
        <v>0</v>
      </c>
    </row>
    <row r="63" spans="1:9" ht="19.5" customHeight="1">
      <c r="A63" s="11">
        <v>59</v>
      </c>
      <c r="B63" s="170" t="s">
        <v>476</v>
      </c>
      <c r="C63" s="130" t="s">
        <v>477</v>
      </c>
      <c r="D63" s="125" t="s">
        <v>474</v>
      </c>
      <c r="E63" s="126" t="s">
        <v>475</v>
      </c>
      <c r="F63" s="126">
        <v>0</v>
      </c>
      <c r="G63" s="126">
        <v>0</v>
      </c>
      <c r="H63" s="127">
        <v>50</v>
      </c>
      <c r="I63" s="167">
        <v>50</v>
      </c>
    </row>
    <row r="64" spans="1:9" ht="19.5" customHeight="1">
      <c r="A64" s="11">
        <v>60</v>
      </c>
      <c r="B64" s="172">
        <v>1</v>
      </c>
      <c r="C64" s="132" t="s">
        <v>479</v>
      </c>
      <c r="D64" s="130" t="s">
        <v>477</v>
      </c>
      <c r="E64" s="126" t="s">
        <v>478</v>
      </c>
      <c r="F64" s="126"/>
      <c r="G64" s="126"/>
      <c r="H64" s="127"/>
      <c r="I64" s="123"/>
    </row>
    <row r="65" spans="1:9" ht="19.5" customHeight="1">
      <c r="A65" s="11">
        <v>61</v>
      </c>
      <c r="B65" s="172">
        <v>2</v>
      </c>
      <c r="C65" s="135" t="s">
        <v>481</v>
      </c>
      <c r="D65" s="132" t="s">
        <v>479</v>
      </c>
      <c r="E65" s="133" t="s">
        <v>480</v>
      </c>
      <c r="F65" s="133"/>
      <c r="G65" s="133"/>
      <c r="H65" s="134"/>
      <c r="I65" s="141"/>
    </row>
    <row r="66" spans="1:9" ht="19.5" customHeight="1">
      <c r="A66" s="11">
        <v>62</v>
      </c>
      <c r="B66" s="172">
        <v>3</v>
      </c>
      <c r="C66" s="132" t="s">
        <v>483</v>
      </c>
      <c r="D66" s="135" t="s">
        <v>481</v>
      </c>
      <c r="E66" s="133" t="s">
        <v>482</v>
      </c>
      <c r="F66" s="133"/>
      <c r="G66" s="133"/>
      <c r="H66" s="134"/>
      <c r="I66" s="141"/>
    </row>
    <row r="67" spans="1:9" ht="19.5" customHeight="1">
      <c r="A67" s="11">
        <v>63</v>
      </c>
      <c r="B67" s="173" t="s">
        <v>485</v>
      </c>
      <c r="C67" s="137" t="s">
        <v>486</v>
      </c>
      <c r="D67" s="132" t="s">
        <v>483</v>
      </c>
      <c r="E67" s="133" t="s">
        <v>484</v>
      </c>
      <c r="F67" s="133">
        <v>0</v>
      </c>
      <c r="G67" s="133">
        <v>0</v>
      </c>
      <c r="H67" s="134">
        <v>0</v>
      </c>
      <c r="I67" s="141">
        <v>0</v>
      </c>
    </row>
    <row r="68" spans="1:9" ht="19.5" customHeight="1">
      <c r="A68" s="11">
        <v>64</v>
      </c>
      <c r="B68" s="172">
        <v>1</v>
      </c>
      <c r="C68" s="135" t="s">
        <v>488</v>
      </c>
      <c r="D68" s="137" t="s">
        <v>486</v>
      </c>
      <c r="E68" s="138" t="s">
        <v>487</v>
      </c>
      <c r="F68" s="138"/>
      <c r="G68" s="138"/>
      <c r="H68" s="139"/>
      <c r="I68" s="141"/>
    </row>
    <row r="69" spans="1:9" ht="19.5" customHeight="1">
      <c r="A69" s="11">
        <v>65</v>
      </c>
      <c r="B69" s="172">
        <v>2</v>
      </c>
      <c r="C69" s="132" t="s">
        <v>490</v>
      </c>
      <c r="D69" s="135" t="s">
        <v>488</v>
      </c>
      <c r="E69" s="133" t="s">
        <v>489</v>
      </c>
      <c r="F69" s="133"/>
      <c r="G69" s="133"/>
      <c r="H69" s="134"/>
      <c r="I69" s="141"/>
    </row>
    <row r="70" spans="1:9" ht="19.5" customHeight="1">
      <c r="A70" s="11">
        <v>66</v>
      </c>
      <c r="B70" s="172">
        <v>3</v>
      </c>
      <c r="C70" s="135" t="s">
        <v>492</v>
      </c>
      <c r="D70" s="132" t="s">
        <v>490</v>
      </c>
      <c r="E70" s="133" t="s">
        <v>491</v>
      </c>
      <c r="F70" s="133"/>
      <c r="G70" s="133"/>
      <c r="H70" s="134"/>
      <c r="I70" s="141"/>
    </row>
    <row r="71" spans="1:9" ht="19.5" customHeight="1">
      <c r="A71" s="11">
        <v>67</v>
      </c>
      <c r="B71" s="172">
        <v>4</v>
      </c>
      <c r="C71" s="132" t="s">
        <v>494</v>
      </c>
      <c r="D71" s="135" t="s">
        <v>492</v>
      </c>
      <c r="E71" s="133" t="s">
        <v>493</v>
      </c>
      <c r="F71" s="133"/>
      <c r="G71" s="133"/>
      <c r="H71" s="134"/>
      <c r="I71" s="141"/>
    </row>
    <row r="72" spans="1:9" ht="19.5" customHeight="1">
      <c r="A72" s="11">
        <v>68</v>
      </c>
      <c r="B72" s="173" t="s">
        <v>496</v>
      </c>
      <c r="C72" s="140" t="s">
        <v>497</v>
      </c>
      <c r="D72" s="132" t="s">
        <v>494</v>
      </c>
      <c r="E72" s="133" t="s">
        <v>495</v>
      </c>
      <c r="F72" s="133">
        <v>0</v>
      </c>
      <c r="G72" s="133">
        <v>0</v>
      </c>
      <c r="H72" s="134">
        <v>0</v>
      </c>
      <c r="I72" s="141">
        <v>0</v>
      </c>
    </row>
    <row r="73" spans="1:9" ht="19.5" customHeight="1">
      <c r="A73" s="11">
        <v>69</v>
      </c>
      <c r="B73" s="172">
        <v>1</v>
      </c>
      <c r="C73" s="133" t="s">
        <v>499</v>
      </c>
      <c r="D73" s="140" t="s">
        <v>497</v>
      </c>
      <c r="E73" s="138" t="s">
        <v>498</v>
      </c>
      <c r="F73" s="138"/>
      <c r="G73" s="138"/>
      <c r="H73" s="139"/>
      <c r="I73" s="141"/>
    </row>
    <row r="74" spans="1:9" ht="19.5" customHeight="1">
      <c r="A74" s="11">
        <v>70</v>
      </c>
      <c r="B74" s="174" t="s">
        <v>339</v>
      </c>
      <c r="C74" s="121" t="s">
        <v>502</v>
      </c>
      <c r="D74" s="121" t="s">
        <v>501</v>
      </c>
      <c r="E74" s="133"/>
      <c r="F74" s="133"/>
      <c r="G74" s="133"/>
      <c r="H74" s="134">
        <v>1504</v>
      </c>
      <c r="I74" s="141">
        <v>1504</v>
      </c>
    </row>
    <row r="75" spans="1:9" ht="19.5" customHeight="1">
      <c r="A75" s="11">
        <v>71</v>
      </c>
      <c r="B75" s="172">
        <v>2</v>
      </c>
      <c r="C75" s="133" t="s">
        <v>503</v>
      </c>
      <c r="D75" s="121" t="s">
        <v>502</v>
      </c>
      <c r="E75" s="133"/>
      <c r="F75" s="133"/>
      <c r="G75" s="133"/>
      <c r="H75" s="134"/>
      <c r="I75" s="141"/>
    </row>
    <row r="76" spans="1:9" ht="19.5" customHeight="1">
      <c r="A76" s="11">
        <v>72</v>
      </c>
      <c r="B76" s="173" t="s">
        <v>505</v>
      </c>
      <c r="C76" s="138" t="s">
        <v>506</v>
      </c>
      <c r="D76" s="133" t="s">
        <v>503</v>
      </c>
      <c r="E76" s="133" t="s">
        <v>504</v>
      </c>
      <c r="F76" s="133">
        <v>0</v>
      </c>
      <c r="G76" s="133">
        <v>0</v>
      </c>
      <c r="H76" s="139">
        <v>1504</v>
      </c>
      <c r="I76" s="136">
        <v>1504</v>
      </c>
    </row>
    <row r="77" spans="1:9" ht="19.5" customHeight="1">
      <c r="A77" s="11">
        <v>73</v>
      </c>
      <c r="B77" s="172">
        <v>1</v>
      </c>
      <c r="C77" s="132" t="s">
        <v>508</v>
      </c>
      <c r="D77" s="138" t="s">
        <v>506</v>
      </c>
      <c r="E77" s="138" t="s">
        <v>507</v>
      </c>
      <c r="F77" s="138"/>
      <c r="G77" s="138"/>
      <c r="H77" s="139"/>
      <c r="I77" s="141"/>
    </row>
    <row r="78" spans="1:9" ht="19.5" customHeight="1">
      <c r="A78" s="11">
        <v>74</v>
      </c>
      <c r="B78" s="172">
        <v>2</v>
      </c>
      <c r="C78" s="132" t="s">
        <v>510</v>
      </c>
      <c r="D78" s="132" t="s">
        <v>508</v>
      </c>
      <c r="E78" s="133" t="s">
        <v>509</v>
      </c>
      <c r="F78" s="133"/>
      <c r="G78" s="133"/>
      <c r="H78" s="134"/>
      <c r="I78" s="141"/>
    </row>
    <row r="79" spans="1:9" ht="19.5" customHeight="1">
      <c r="A79" s="11">
        <v>75</v>
      </c>
      <c r="B79" s="172">
        <v>3</v>
      </c>
      <c r="C79" s="132" t="s">
        <v>512</v>
      </c>
      <c r="D79" s="132" t="s">
        <v>510</v>
      </c>
      <c r="E79" s="133" t="s">
        <v>511</v>
      </c>
      <c r="F79" s="133"/>
      <c r="G79" s="133"/>
      <c r="H79" s="134">
        <v>42692</v>
      </c>
      <c r="I79" s="141">
        <v>42692</v>
      </c>
    </row>
    <row r="80" spans="1:9" ht="19.5" customHeight="1">
      <c r="A80" s="11">
        <v>76</v>
      </c>
      <c r="B80" s="172">
        <v>4</v>
      </c>
      <c r="C80" s="132" t="s">
        <v>514</v>
      </c>
      <c r="D80" s="132" t="s">
        <v>512</v>
      </c>
      <c r="E80" s="133" t="s">
        <v>513</v>
      </c>
      <c r="F80" s="133"/>
      <c r="G80" s="133"/>
      <c r="H80" s="134"/>
      <c r="I80" s="141"/>
    </row>
    <row r="81" spans="1:9" ht="19.5" customHeight="1">
      <c r="A81" s="11">
        <v>77</v>
      </c>
      <c r="B81" s="172">
        <v>5</v>
      </c>
      <c r="C81" s="135" t="s">
        <v>516</v>
      </c>
      <c r="D81" s="132" t="s">
        <v>514</v>
      </c>
      <c r="E81" s="133" t="s">
        <v>515</v>
      </c>
      <c r="F81" s="133"/>
      <c r="G81" s="133"/>
      <c r="H81" s="134"/>
      <c r="I81" s="141"/>
    </row>
    <row r="82" spans="1:9" ht="19.5" customHeight="1">
      <c r="A82" s="11">
        <v>78</v>
      </c>
      <c r="B82" s="173" t="s">
        <v>518</v>
      </c>
      <c r="C82" s="137" t="s">
        <v>519</v>
      </c>
      <c r="D82" s="135" t="s">
        <v>516</v>
      </c>
      <c r="E82" s="133" t="s">
        <v>517</v>
      </c>
      <c r="F82" s="133">
        <v>0</v>
      </c>
      <c r="G82" s="133">
        <v>0</v>
      </c>
      <c r="H82" s="139">
        <f>SUM(H75:H80)</f>
        <v>44196</v>
      </c>
      <c r="I82" s="136">
        <f>SUM(I75:I79)</f>
        <v>44196</v>
      </c>
    </row>
    <row r="83" spans="1:9" ht="19.5" customHeight="1">
      <c r="A83" s="11">
        <v>79</v>
      </c>
      <c r="B83" s="172">
        <v>1</v>
      </c>
      <c r="C83" s="135" t="s">
        <v>521</v>
      </c>
      <c r="D83" s="137" t="s">
        <v>519</v>
      </c>
      <c r="E83" s="138" t="s">
        <v>520</v>
      </c>
      <c r="F83" s="138"/>
      <c r="G83" s="138"/>
      <c r="H83" s="139"/>
      <c r="I83" s="141"/>
    </row>
    <row r="84" spans="1:9" ht="19.5" customHeight="1">
      <c r="A84" s="11">
        <v>80</v>
      </c>
      <c r="B84" s="172">
        <v>2</v>
      </c>
      <c r="C84" s="135" t="s">
        <v>523</v>
      </c>
      <c r="D84" s="135" t="s">
        <v>521</v>
      </c>
      <c r="E84" s="133" t="s">
        <v>522</v>
      </c>
      <c r="F84" s="133"/>
      <c r="G84" s="133"/>
      <c r="H84" s="134"/>
      <c r="I84" s="141"/>
    </row>
    <row r="85" spans="1:9" ht="19.5" customHeight="1">
      <c r="A85" s="11">
        <v>81</v>
      </c>
      <c r="B85" s="172">
        <v>3</v>
      </c>
      <c r="C85" s="132" t="s">
        <v>525</v>
      </c>
      <c r="D85" s="135" t="s">
        <v>523</v>
      </c>
      <c r="E85" s="133" t="s">
        <v>524</v>
      </c>
      <c r="F85" s="133"/>
      <c r="G85" s="133"/>
      <c r="H85" s="134"/>
      <c r="I85" s="141"/>
    </row>
    <row r="86" spans="1:9" ht="19.5" customHeight="1">
      <c r="A86" s="11">
        <v>82</v>
      </c>
      <c r="B86" s="172">
        <v>4</v>
      </c>
      <c r="C86" s="132" t="s">
        <v>527</v>
      </c>
      <c r="D86" s="132" t="s">
        <v>525</v>
      </c>
      <c r="E86" s="133" t="s">
        <v>526</v>
      </c>
      <c r="F86" s="133"/>
      <c r="G86" s="133"/>
      <c r="H86" s="134"/>
      <c r="I86" s="141"/>
    </row>
    <row r="87" spans="1:9" ht="19.5" customHeight="1">
      <c r="A87" s="11">
        <v>83</v>
      </c>
      <c r="B87" s="173" t="s">
        <v>529</v>
      </c>
      <c r="C87" s="140" t="s">
        <v>530</v>
      </c>
      <c r="D87" s="132" t="s">
        <v>527</v>
      </c>
      <c r="E87" s="133" t="s">
        <v>528</v>
      </c>
      <c r="F87" s="133">
        <v>0</v>
      </c>
      <c r="G87" s="133">
        <v>0</v>
      </c>
      <c r="H87" s="134">
        <v>0</v>
      </c>
      <c r="I87" s="141">
        <v>0</v>
      </c>
    </row>
    <row r="88" spans="1:9" ht="19.5" customHeight="1">
      <c r="A88" s="11">
        <v>84</v>
      </c>
      <c r="B88" s="172">
        <v>1</v>
      </c>
      <c r="C88" s="135" t="s">
        <v>532</v>
      </c>
      <c r="D88" s="140" t="s">
        <v>530</v>
      </c>
      <c r="E88" s="138" t="s">
        <v>531</v>
      </c>
      <c r="F88" s="138"/>
      <c r="G88" s="138"/>
      <c r="H88" s="139"/>
      <c r="I88" s="141"/>
    </row>
    <row r="89" spans="1:9" ht="19.5" customHeight="1">
      <c r="A89" s="11">
        <v>85</v>
      </c>
      <c r="B89" s="173" t="s">
        <v>534</v>
      </c>
      <c r="C89" s="140" t="s">
        <v>535</v>
      </c>
      <c r="D89" s="135" t="s">
        <v>532</v>
      </c>
      <c r="E89" s="133" t="s">
        <v>533</v>
      </c>
      <c r="F89" s="133">
        <v>0</v>
      </c>
      <c r="G89" s="133">
        <v>0</v>
      </c>
      <c r="H89" s="134">
        <v>44196</v>
      </c>
      <c r="I89" s="141">
        <v>44196</v>
      </c>
    </row>
    <row r="90" spans="1:9" ht="19.5" customHeight="1" thickBot="1">
      <c r="A90" s="11">
        <v>86</v>
      </c>
      <c r="B90" s="175" t="s">
        <v>537</v>
      </c>
      <c r="C90" s="148" t="s">
        <v>538</v>
      </c>
      <c r="D90" s="140" t="s">
        <v>535</v>
      </c>
      <c r="E90" s="138" t="s">
        <v>536</v>
      </c>
      <c r="F90" s="138"/>
      <c r="G90" s="138"/>
      <c r="H90" s="139">
        <v>44246</v>
      </c>
      <c r="I90" s="141">
        <v>44246</v>
      </c>
    </row>
    <row r="91" spans="1:9" ht="19.5" customHeight="1" thickBot="1">
      <c r="A91" s="11"/>
      <c r="B91" s="176"/>
      <c r="C91" s="148"/>
      <c r="D91" s="148" t="s">
        <v>538</v>
      </c>
      <c r="E91" s="148"/>
      <c r="F91" s="148"/>
      <c r="G91" s="148"/>
      <c r="H91" s="149"/>
      <c r="I91" s="150"/>
    </row>
    <row r="92" ht="19.5" customHeight="1">
      <c r="A92" s="11"/>
    </row>
    <row r="93" spans="1:12" ht="19.5" customHeight="1">
      <c r="A93" s="11"/>
      <c r="B93" s="55"/>
      <c r="C93" s="68" t="s">
        <v>111</v>
      </c>
      <c r="D93" s="58"/>
      <c r="E93" s="58"/>
      <c r="F93" s="59" t="s">
        <v>243</v>
      </c>
      <c r="G93" s="1" t="s">
        <v>175</v>
      </c>
      <c r="H93" s="1" t="s">
        <v>176</v>
      </c>
      <c r="I93" s="13" t="s">
        <v>254</v>
      </c>
      <c r="J93" s="13" t="s">
        <v>255</v>
      </c>
      <c r="K93" s="13" t="s">
        <v>256</v>
      </c>
      <c r="L93" s="1"/>
    </row>
    <row r="94" spans="1:12" ht="19.5" customHeight="1">
      <c r="A94" s="11"/>
      <c r="B94" s="55"/>
      <c r="C94" s="68" t="s">
        <v>21</v>
      </c>
      <c r="D94" s="58"/>
      <c r="E94" s="58"/>
      <c r="F94" s="59"/>
      <c r="G94" s="1"/>
      <c r="H94" s="1"/>
      <c r="I94" s="13"/>
      <c r="J94" s="13"/>
      <c r="K94" s="13"/>
      <c r="L94" s="1"/>
    </row>
    <row r="95" spans="1:12" ht="19.5" customHeight="1">
      <c r="A95" s="11"/>
      <c r="B95" s="55">
        <v>24</v>
      </c>
      <c r="C95" s="25" t="s">
        <v>38</v>
      </c>
      <c r="D95" s="14"/>
      <c r="E95" s="14"/>
      <c r="F95" s="47" t="s">
        <v>145</v>
      </c>
      <c r="G95" s="47" t="s">
        <v>40</v>
      </c>
      <c r="H95" s="47" t="s">
        <v>41</v>
      </c>
      <c r="I95" s="47" t="s">
        <v>42</v>
      </c>
      <c r="J95" s="47" t="s">
        <v>188</v>
      </c>
      <c r="K95" s="47" t="s">
        <v>22</v>
      </c>
      <c r="L95" s="47" t="s">
        <v>314</v>
      </c>
    </row>
    <row r="96" spans="1:12" ht="19.5" customHeight="1">
      <c r="A96" s="11"/>
      <c r="B96" s="55">
        <v>25</v>
      </c>
      <c r="C96" s="14" t="s">
        <v>0</v>
      </c>
      <c r="D96" s="14"/>
      <c r="E96" s="14"/>
      <c r="F96" s="48">
        <v>28220</v>
      </c>
      <c r="G96" s="48">
        <v>7067</v>
      </c>
      <c r="H96" s="48">
        <v>8959</v>
      </c>
      <c r="I96" s="48">
        <v>0</v>
      </c>
      <c r="J96" s="48">
        <v>0</v>
      </c>
      <c r="K96" s="48">
        <f>SUM(F96:J96)</f>
        <v>44246</v>
      </c>
      <c r="L96" s="14">
        <v>10</v>
      </c>
    </row>
    <row r="97" spans="1:12" ht="19.5" customHeight="1">
      <c r="A97" s="11"/>
      <c r="B97" s="55">
        <v>26</v>
      </c>
      <c r="C97" s="14" t="s">
        <v>123</v>
      </c>
      <c r="D97" s="14"/>
      <c r="E97" s="14"/>
      <c r="F97" s="48">
        <v>28220</v>
      </c>
      <c r="G97" s="48">
        <v>7067</v>
      </c>
      <c r="H97" s="48">
        <v>8959</v>
      </c>
      <c r="I97" s="48">
        <v>0</v>
      </c>
      <c r="J97" s="48">
        <v>0</v>
      </c>
      <c r="K97" s="48">
        <v>44246</v>
      </c>
      <c r="L97" s="14"/>
    </row>
    <row r="98" spans="1:12" ht="19.5" customHeight="1">
      <c r="A98" s="11"/>
      <c r="B98" s="55">
        <v>27</v>
      </c>
      <c r="C98" s="12" t="s">
        <v>43</v>
      </c>
      <c r="D98" s="14"/>
      <c r="E98" s="14"/>
      <c r="F98" s="47"/>
      <c r="G98" s="47" t="s">
        <v>203</v>
      </c>
      <c r="H98" s="47" t="s">
        <v>204</v>
      </c>
      <c r="I98" s="47" t="s">
        <v>46</v>
      </c>
      <c r="J98" s="47" t="s">
        <v>48</v>
      </c>
      <c r="K98" s="47" t="s">
        <v>315</v>
      </c>
      <c r="L98" s="47"/>
    </row>
    <row r="99" spans="1:12" ht="19.5" customHeight="1">
      <c r="A99" s="11"/>
      <c r="B99" s="55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9.5" customHeight="1">
      <c r="A100" s="11"/>
      <c r="B100" s="55"/>
      <c r="C100" s="12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9.5" customHeight="1">
      <c r="A101" s="11"/>
      <c r="B101" s="55">
        <v>28</v>
      </c>
      <c r="C101" s="12" t="s">
        <v>189</v>
      </c>
      <c r="D101" s="14"/>
      <c r="E101" s="14"/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/>
    </row>
    <row r="102" spans="1:12" ht="19.5" customHeight="1">
      <c r="A102" s="11"/>
      <c r="B102" s="55">
        <v>29</v>
      </c>
      <c r="C102" s="11" t="s">
        <v>123</v>
      </c>
      <c r="D102" s="11"/>
      <c r="E102" s="11"/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/>
    </row>
    <row r="103" spans="1:12" ht="19.5" customHeight="1">
      <c r="A103" s="11"/>
      <c r="B103" s="55">
        <v>30</v>
      </c>
      <c r="C103" s="12" t="s">
        <v>146</v>
      </c>
      <c r="D103" s="11"/>
      <c r="E103" s="11"/>
      <c r="F103" s="11">
        <v>28220</v>
      </c>
      <c r="G103" s="11">
        <v>7067</v>
      </c>
      <c r="H103" s="11">
        <v>8959</v>
      </c>
      <c r="I103" s="11">
        <v>0</v>
      </c>
      <c r="J103" s="11">
        <v>0</v>
      </c>
      <c r="K103" s="11">
        <v>44246</v>
      </c>
      <c r="L103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6" sqref="B6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10.140625" style="0" bestFit="1" customWidth="1"/>
  </cols>
  <sheetData>
    <row r="1" ht="12.75">
      <c r="B1" t="s">
        <v>615</v>
      </c>
    </row>
    <row r="2" ht="12.75">
      <c r="B2" t="s">
        <v>674</v>
      </c>
    </row>
    <row r="3" spans="1:4" ht="12.75">
      <c r="A3" s="6" t="s">
        <v>115</v>
      </c>
      <c r="D3" t="s">
        <v>105</v>
      </c>
    </row>
    <row r="4" spans="2:7" ht="12.75">
      <c r="B4" t="s">
        <v>111</v>
      </c>
      <c r="C4" t="s">
        <v>243</v>
      </c>
      <c r="D4" t="s">
        <v>173</v>
      </c>
      <c r="E4" t="s">
        <v>174</v>
      </c>
      <c r="F4" t="s">
        <v>280</v>
      </c>
      <c r="G4" t="s">
        <v>248</v>
      </c>
    </row>
    <row r="5" spans="1:7" ht="12.75">
      <c r="A5" s="12" t="s">
        <v>13</v>
      </c>
      <c r="B5" s="12" t="s">
        <v>14</v>
      </c>
      <c r="C5" s="12" t="s">
        <v>277</v>
      </c>
      <c r="D5" s="23" t="s">
        <v>274</v>
      </c>
      <c r="E5" s="23" t="s">
        <v>276</v>
      </c>
      <c r="F5" s="23" t="s">
        <v>306</v>
      </c>
      <c r="G5" s="23" t="s">
        <v>308</v>
      </c>
    </row>
    <row r="6" spans="1:7" ht="12.75">
      <c r="A6" s="11">
        <v>1</v>
      </c>
      <c r="B6" s="11" t="s">
        <v>617</v>
      </c>
      <c r="C6" s="11">
        <v>2139</v>
      </c>
      <c r="D6" s="11"/>
      <c r="E6" s="11"/>
      <c r="F6" s="11">
        <v>2139</v>
      </c>
      <c r="G6" s="99">
        <v>41820</v>
      </c>
    </row>
    <row r="7" spans="1:7" ht="12.75">
      <c r="A7" s="11">
        <v>2</v>
      </c>
      <c r="B7" s="11" t="s">
        <v>2</v>
      </c>
      <c r="C7" s="11">
        <v>551</v>
      </c>
      <c r="D7" s="11"/>
      <c r="E7" s="11"/>
      <c r="F7" s="11">
        <v>551</v>
      </c>
      <c r="G7" s="11"/>
    </row>
    <row r="8" spans="1:7" ht="12.75">
      <c r="A8" s="11">
        <v>3</v>
      </c>
      <c r="B8" s="11" t="s">
        <v>3</v>
      </c>
      <c r="C8" s="11">
        <v>1472</v>
      </c>
      <c r="D8" s="11"/>
      <c r="E8" s="11"/>
      <c r="F8" s="11">
        <v>1472</v>
      </c>
      <c r="G8" s="99">
        <v>41820</v>
      </c>
    </row>
    <row r="9" spans="1:7" ht="12.75">
      <c r="A9" s="11">
        <v>4</v>
      </c>
      <c r="B9" s="11" t="s">
        <v>4</v>
      </c>
      <c r="C9" s="11">
        <v>153</v>
      </c>
      <c r="D9" s="11"/>
      <c r="E9" s="11"/>
      <c r="F9" s="11">
        <v>153</v>
      </c>
      <c r="G9" s="99"/>
    </row>
    <row r="10" spans="1:7" ht="12.75">
      <c r="A10" s="11">
        <v>5</v>
      </c>
      <c r="B10" s="11" t="s">
        <v>616</v>
      </c>
      <c r="C10" s="11">
        <v>1165</v>
      </c>
      <c r="D10" s="11"/>
      <c r="E10" s="11"/>
      <c r="F10" s="11">
        <v>1165</v>
      </c>
      <c r="G10" s="99"/>
    </row>
    <row r="11" spans="1:7" ht="12.75">
      <c r="A11" s="11">
        <v>6</v>
      </c>
      <c r="B11" s="12" t="s">
        <v>144</v>
      </c>
      <c r="C11" s="12">
        <f>SUM(C6:C10)</f>
        <v>5480</v>
      </c>
      <c r="D11" s="11"/>
      <c r="E11" s="11"/>
      <c r="F11" s="11">
        <f>SUM(F6:F10)</f>
        <v>5480</v>
      </c>
      <c r="G11" s="11"/>
    </row>
    <row r="12" ht="12.75">
      <c r="C12" s="17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2014-03-04T14:21:31Z</cp:lastPrinted>
  <dcterms:created xsi:type="dcterms:W3CDTF">2006-01-17T11:47:21Z</dcterms:created>
  <dcterms:modified xsi:type="dcterms:W3CDTF">2014-03-04T14:21:34Z</dcterms:modified>
  <cp:category/>
  <cp:version/>
  <cp:contentType/>
  <cp:contentStatus/>
</cp:coreProperties>
</file>