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lhasználó\Documents\Dokumentumok\testület\mnándor\2019\03 27\önk kv mód rendelet mellékletek\"/>
    </mc:Choice>
  </mc:AlternateContent>
  <bookViews>
    <workbookView xWindow="0" yWindow="0" windowWidth="21600" windowHeight="10920"/>
  </bookViews>
  <sheets>
    <sheet name="6,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E53" i="1"/>
  <c r="D53" i="1"/>
  <c r="B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53" i="1" s="1"/>
  <c r="F26" i="1"/>
  <c r="E26" i="1"/>
  <c r="D26" i="1"/>
  <c r="B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26" i="1" s="1"/>
</calcChain>
</file>

<file path=xl/sharedStrings.xml><?xml version="1.0" encoding="utf-8"?>
<sst xmlns="http://schemas.openxmlformats.org/spreadsheetml/2006/main" count="46" uniqueCount="30">
  <si>
    <t>6. melléklet a  2 /2018.(II.16.)önkormányzati rendelethez</t>
  </si>
  <si>
    <t>Beruházási (felhalmozási) kiadások módosított előirányzata beruházásonként</t>
  </si>
  <si>
    <t>forintban !</t>
  </si>
  <si>
    <t>Beruházás  megnevezése</t>
  </si>
  <si>
    <t>Teljes költség</t>
  </si>
  <si>
    <t>Kivitelezés kezdési és befejezési éve</t>
  </si>
  <si>
    <t>Felhasználás
2018. XII.31-ig</t>
  </si>
  <si>
    <t>2018. évi előirányzat</t>
  </si>
  <si>
    <t>2018. évi módosított előirányzat</t>
  </si>
  <si>
    <t xml:space="preserve">
2018. év utáni szükséglet
</t>
  </si>
  <si>
    <t>6=(2-4-5)</t>
  </si>
  <si>
    <t>Térfigyelő kamerák beszerzés (önrész)</t>
  </si>
  <si>
    <t>2018</t>
  </si>
  <si>
    <t>kisértékű tárgyieszköz (műv.ház)</t>
  </si>
  <si>
    <t>eszköz beszerzés (közfogl.)</t>
  </si>
  <si>
    <t>fogorvosi rendelő eszközeinek beszerzése</t>
  </si>
  <si>
    <t>informatikai eszköz beszerzése</t>
  </si>
  <si>
    <t>gépjármű beszerzése</t>
  </si>
  <si>
    <t>telek (faluház megközelítéséhez)</t>
  </si>
  <si>
    <t>telek (Magyarnándor Ady út 1)</t>
  </si>
  <si>
    <t>lakóház (Magyarnándor Ady út 1.)</t>
  </si>
  <si>
    <t>ÖSSZESEN:</t>
  </si>
  <si>
    <t>7.  melléklet a  2 /2018.(II.16.)önkormányzati rendelethez</t>
  </si>
  <si>
    <t>Felújítási kiadások módosított  előirányzata felújításonként</t>
  </si>
  <si>
    <t>Felújítás  megnevezése</t>
  </si>
  <si>
    <t>Út felújítás</t>
  </si>
  <si>
    <t>Fogorvosi rendelő felújítása</t>
  </si>
  <si>
    <t>Hivatal épület felújítása</t>
  </si>
  <si>
    <t>Hivatal épület irattár és fútés felújítás</t>
  </si>
  <si>
    <t>4. melléklet a   /2019.(III.28.)önkormányzati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</si>
</sst>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lightHorizontal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3" fontId="1" fillId="2" borderId="0" xfId="0" applyNumberFormat="1" applyFont="1" applyFill="1" applyAlignment="1">
      <alignment horizontal="left" vertical="center"/>
    </xf>
    <xf numFmtId="0" fontId="3" fillId="0" borderId="0" xfId="1" applyFont="1" applyFill="1" applyProtection="1"/>
    <xf numFmtId="0" fontId="3" fillId="0" borderId="0" xfId="1" applyFont="1" applyFill="1" applyAlignment="1" applyProtection="1">
      <alignment horizontal="right" vertical="center" indent="1"/>
    </xf>
    <xf numFmtId="164" fontId="3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1" fillId="0" borderId="2" xfId="0" applyNumberFormat="1" applyFont="1" applyFill="1" applyBorder="1" applyAlignment="1" applyProtection="1">
      <alignment horizontal="center" vertical="center" wrapText="1"/>
    </xf>
    <xf numFmtId="164" fontId="1" fillId="0" borderId="3" xfId="0" applyNumberFormat="1" applyFont="1" applyFill="1" applyBorder="1" applyAlignment="1" applyProtection="1">
      <alignment horizontal="center" vertical="center" wrapText="1"/>
    </xf>
    <xf numFmtId="164" fontId="1" fillId="0" borderId="4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1" fillId="0" borderId="5" xfId="0" applyNumberFormat="1" applyFont="1" applyFill="1" applyBorder="1" applyAlignment="1" applyProtection="1">
      <alignment horizontal="center" vertical="center" wrapText="1"/>
    </xf>
    <xf numFmtId="164" fontId="1" fillId="0" borderId="6" xfId="0" applyNumberFormat="1" applyFont="1" applyFill="1" applyBorder="1" applyAlignment="1" applyProtection="1">
      <alignment horizontal="center" vertical="center" wrapText="1"/>
    </xf>
    <xf numFmtId="164" fontId="1" fillId="0" borderId="7" xfId="0" applyNumberFormat="1" applyFont="1" applyFill="1" applyBorder="1" applyAlignment="1" applyProtection="1">
      <alignment horizontal="center" vertical="center" wrapText="1"/>
    </xf>
    <xf numFmtId="164" fontId="1" fillId="0" borderId="8" xfId="0" applyNumberFormat="1" applyFont="1" applyFill="1" applyBorder="1" applyAlignment="1" applyProtection="1">
      <alignment horizontal="center" vertical="center" wrapText="1"/>
    </xf>
    <xf numFmtId="164" fontId="3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10" xfId="0" applyNumberFormat="1" applyFont="1" applyFill="1" applyBorder="1" applyAlignment="1" applyProtection="1">
      <alignment vertical="center" wrapText="1"/>
      <protection locked="0"/>
    </xf>
    <xf numFmtId="49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1" xfId="0" applyNumberFormat="1" applyFont="1" applyFill="1" applyBorder="1" applyAlignment="1" applyProtection="1">
      <alignment vertical="center" wrapText="1"/>
      <protection locked="0"/>
    </xf>
    <xf numFmtId="164" fontId="3" fillId="0" borderId="12" xfId="0" applyNumberFormat="1" applyFont="1" applyFill="1" applyBorder="1" applyAlignment="1" applyProtection="1">
      <alignment vertical="center" wrapText="1"/>
    </xf>
    <xf numFmtId="164" fontId="3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15" xfId="0" applyNumberFormat="1" applyFont="1" applyFill="1" applyBorder="1" applyAlignment="1" applyProtection="1">
      <alignment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6" xfId="0" applyNumberFormat="1" applyFont="1" applyFill="1" applyBorder="1" applyAlignment="1" applyProtection="1">
      <alignment vertical="center" wrapText="1"/>
      <protection locked="0"/>
    </xf>
    <xf numFmtId="164" fontId="3" fillId="0" borderId="17" xfId="0" applyNumberFormat="1" applyFont="1" applyFill="1" applyBorder="1" applyAlignment="1" applyProtection="1">
      <alignment vertical="center" wrapText="1"/>
    </xf>
    <xf numFmtId="164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2" xfId="0" applyNumberFormat="1" applyFont="1" applyFill="1" applyBorder="1" applyAlignment="1" applyProtection="1">
      <alignment vertical="center" wrapText="1"/>
    </xf>
    <xf numFmtId="164" fontId="1" fillId="3" borderId="2" xfId="0" applyNumberFormat="1" applyFont="1" applyFill="1" applyBorder="1" applyAlignment="1" applyProtection="1">
      <alignment vertical="center" wrapText="1"/>
    </xf>
    <xf numFmtId="164" fontId="1" fillId="0" borderId="4" xfId="0" applyNumberFormat="1" applyFont="1" applyFill="1" applyBorder="1" applyAlignment="1" applyProtection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164" fontId="3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0" xfId="0" applyNumberFormat="1" applyFont="1" applyFill="1" applyAlignment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view="pageBreakPreview" zoomScale="60" zoomScaleNormal="100" workbookViewId="0">
      <selection activeCell="A2" sqref="A2:C2"/>
    </sheetView>
  </sheetViews>
  <sheetFormatPr defaultRowHeight="12.75" x14ac:dyDescent="0.25"/>
  <cols>
    <col min="1" max="1" width="40.42578125" style="4" customWidth="1"/>
    <col min="2" max="2" width="13.42578125" style="5" customWidth="1"/>
    <col min="3" max="3" width="14" style="5" customWidth="1"/>
    <col min="4" max="4" width="15.42578125" style="5" customWidth="1"/>
    <col min="5" max="6" width="14.28515625" style="5" customWidth="1"/>
    <col min="7" max="7" width="16.140625" style="6" customWidth="1"/>
    <col min="8" max="9" width="11" style="5" customWidth="1"/>
    <col min="10" max="10" width="11.85546875" style="5" customWidth="1"/>
    <col min="11" max="256" width="9.140625" style="5"/>
    <col min="257" max="257" width="40.42578125" style="5" customWidth="1"/>
    <col min="258" max="258" width="13.42578125" style="5" customWidth="1"/>
    <col min="259" max="259" width="14" style="5" customWidth="1"/>
    <col min="260" max="260" width="15.42578125" style="5" customWidth="1"/>
    <col min="261" max="262" width="14.28515625" style="5" customWidth="1"/>
    <col min="263" max="263" width="16.140625" style="5" customWidth="1"/>
    <col min="264" max="265" width="11" style="5" customWidth="1"/>
    <col min="266" max="266" width="11.85546875" style="5" customWidth="1"/>
    <col min="267" max="512" width="9.140625" style="5"/>
    <col min="513" max="513" width="40.42578125" style="5" customWidth="1"/>
    <col min="514" max="514" width="13.42578125" style="5" customWidth="1"/>
    <col min="515" max="515" width="14" style="5" customWidth="1"/>
    <col min="516" max="516" width="15.42578125" style="5" customWidth="1"/>
    <col min="517" max="518" width="14.28515625" style="5" customWidth="1"/>
    <col min="519" max="519" width="16.140625" style="5" customWidth="1"/>
    <col min="520" max="521" width="11" style="5" customWidth="1"/>
    <col min="522" max="522" width="11.85546875" style="5" customWidth="1"/>
    <col min="523" max="768" width="9.140625" style="5"/>
    <col min="769" max="769" width="40.42578125" style="5" customWidth="1"/>
    <col min="770" max="770" width="13.42578125" style="5" customWidth="1"/>
    <col min="771" max="771" width="14" style="5" customWidth="1"/>
    <col min="772" max="772" width="15.42578125" style="5" customWidth="1"/>
    <col min="773" max="774" width="14.28515625" style="5" customWidth="1"/>
    <col min="775" max="775" width="16.140625" style="5" customWidth="1"/>
    <col min="776" max="777" width="11" style="5" customWidth="1"/>
    <col min="778" max="778" width="11.85546875" style="5" customWidth="1"/>
    <col min="779" max="1024" width="9.140625" style="5"/>
    <col min="1025" max="1025" width="40.42578125" style="5" customWidth="1"/>
    <col min="1026" max="1026" width="13.42578125" style="5" customWidth="1"/>
    <col min="1027" max="1027" width="14" style="5" customWidth="1"/>
    <col min="1028" max="1028" width="15.42578125" style="5" customWidth="1"/>
    <col min="1029" max="1030" width="14.28515625" style="5" customWidth="1"/>
    <col min="1031" max="1031" width="16.140625" style="5" customWidth="1"/>
    <col min="1032" max="1033" width="11" style="5" customWidth="1"/>
    <col min="1034" max="1034" width="11.85546875" style="5" customWidth="1"/>
    <col min="1035" max="1280" width="9.140625" style="5"/>
    <col min="1281" max="1281" width="40.42578125" style="5" customWidth="1"/>
    <col min="1282" max="1282" width="13.42578125" style="5" customWidth="1"/>
    <col min="1283" max="1283" width="14" style="5" customWidth="1"/>
    <col min="1284" max="1284" width="15.42578125" style="5" customWidth="1"/>
    <col min="1285" max="1286" width="14.28515625" style="5" customWidth="1"/>
    <col min="1287" max="1287" width="16.140625" style="5" customWidth="1"/>
    <col min="1288" max="1289" width="11" style="5" customWidth="1"/>
    <col min="1290" max="1290" width="11.85546875" style="5" customWidth="1"/>
    <col min="1291" max="1536" width="9.140625" style="5"/>
    <col min="1537" max="1537" width="40.42578125" style="5" customWidth="1"/>
    <col min="1538" max="1538" width="13.42578125" style="5" customWidth="1"/>
    <col min="1539" max="1539" width="14" style="5" customWidth="1"/>
    <col min="1540" max="1540" width="15.42578125" style="5" customWidth="1"/>
    <col min="1541" max="1542" width="14.28515625" style="5" customWidth="1"/>
    <col min="1543" max="1543" width="16.140625" style="5" customWidth="1"/>
    <col min="1544" max="1545" width="11" style="5" customWidth="1"/>
    <col min="1546" max="1546" width="11.85546875" style="5" customWidth="1"/>
    <col min="1547" max="1792" width="9.140625" style="5"/>
    <col min="1793" max="1793" width="40.42578125" style="5" customWidth="1"/>
    <col min="1794" max="1794" width="13.42578125" style="5" customWidth="1"/>
    <col min="1795" max="1795" width="14" style="5" customWidth="1"/>
    <col min="1796" max="1796" width="15.42578125" style="5" customWidth="1"/>
    <col min="1797" max="1798" width="14.28515625" style="5" customWidth="1"/>
    <col min="1799" max="1799" width="16.140625" style="5" customWidth="1"/>
    <col min="1800" max="1801" width="11" style="5" customWidth="1"/>
    <col min="1802" max="1802" width="11.85546875" style="5" customWidth="1"/>
    <col min="1803" max="2048" width="9.140625" style="5"/>
    <col min="2049" max="2049" width="40.42578125" style="5" customWidth="1"/>
    <col min="2050" max="2050" width="13.42578125" style="5" customWidth="1"/>
    <col min="2051" max="2051" width="14" style="5" customWidth="1"/>
    <col min="2052" max="2052" width="15.42578125" style="5" customWidth="1"/>
    <col min="2053" max="2054" width="14.28515625" style="5" customWidth="1"/>
    <col min="2055" max="2055" width="16.140625" style="5" customWidth="1"/>
    <col min="2056" max="2057" width="11" style="5" customWidth="1"/>
    <col min="2058" max="2058" width="11.85546875" style="5" customWidth="1"/>
    <col min="2059" max="2304" width="9.140625" style="5"/>
    <col min="2305" max="2305" width="40.42578125" style="5" customWidth="1"/>
    <col min="2306" max="2306" width="13.42578125" style="5" customWidth="1"/>
    <col min="2307" max="2307" width="14" style="5" customWidth="1"/>
    <col min="2308" max="2308" width="15.42578125" style="5" customWidth="1"/>
    <col min="2309" max="2310" width="14.28515625" style="5" customWidth="1"/>
    <col min="2311" max="2311" width="16.140625" style="5" customWidth="1"/>
    <col min="2312" max="2313" width="11" style="5" customWidth="1"/>
    <col min="2314" max="2314" width="11.85546875" style="5" customWidth="1"/>
    <col min="2315" max="2560" width="9.140625" style="5"/>
    <col min="2561" max="2561" width="40.42578125" style="5" customWidth="1"/>
    <col min="2562" max="2562" width="13.42578125" style="5" customWidth="1"/>
    <col min="2563" max="2563" width="14" style="5" customWidth="1"/>
    <col min="2564" max="2564" width="15.42578125" style="5" customWidth="1"/>
    <col min="2565" max="2566" width="14.28515625" style="5" customWidth="1"/>
    <col min="2567" max="2567" width="16.140625" style="5" customWidth="1"/>
    <col min="2568" max="2569" width="11" style="5" customWidth="1"/>
    <col min="2570" max="2570" width="11.85546875" style="5" customWidth="1"/>
    <col min="2571" max="2816" width="9.140625" style="5"/>
    <col min="2817" max="2817" width="40.42578125" style="5" customWidth="1"/>
    <col min="2818" max="2818" width="13.42578125" style="5" customWidth="1"/>
    <col min="2819" max="2819" width="14" style="5" customWidth="1"/>
    <col min="2820" max="2820" width="15.42578125" style="5" customWidth="1"/>
    <col min="2821" max="2822" width="14.28515625" style="5" customWidth="1"/>
    <col min="2823" max="2823" width="16.140625" style="5" customWidth="1"/>
    <col min="2824" max="2825" width="11" style="5" customWidth="1"/>
    <col min="2826" max="2826" width="11.85546875" style="5" customWidth="1"/>
    <col min="2827" max="3072" width="9.140625" style="5"/>
    <col min="3073" max="3073" width="40.42578125" style="5" customWidth="1"/>
    <col min="3074" max="3074" width="13.42578125" style="5" customWidth="1"/>
    <col min="3075" max="3075" width="14" style="5" customWidth="1"/>
    <col min="3076" max="3076" width="15.42578125" style="5" customWidth="1"/>
    <col min="3077" max="3078" width="14.28515625" style="5" customWidth="1"/>
    <col min="3079" max="3079" width="16.140625" style="5" customWidth="1"/>
    <col min="3080" max="3081" width="11" style="5" customWidth="1"/>
    <col min="3082" max="3082" width="11.85546875" style="5" customWidth="1"/>
    <col min="3083" max="3328" width="9.140625" style="5"/>
    <col min="3329" max="3329" width="40.42578125" style="5" customWidth="1"/>
    <col min="3330" max="3330" width="13.42578125" style="5" customWidth="1"/>
    <col min="3331" max="3331" width="14" style="5" customWidth="1"/>
    <col min="3332" max="3332" width="15.42578125" style="5" customWidth="1"/>
    <col min="3333" max="3334" width="14.28515625" style="5" customWidth="1"/>
    <col min="3335" max="3335" width="16.140625" style="5" customWidth="1"/>
    <col min="3336" max="3337" width="11" style="5" customWidth="1"/>
    <col min="3338" max="3338" width="11.85546875" style="5" customWidth="1"/>
    <col min="3339" max="3584" width="9.140625" style="5"/>
    <col min="3585" max="3585" width="40.42578125" style="5" customWidth="1"/>
    <col min="3586" max="3586" width="13.42578125" style="5" customWidth="1"/>
    <col min="3587" max="3587" width="14" style="5" customWidth="1"/>
    <col min="3588" max="3588" width="15.42578125" style="5" customWidth="1"/>
    <col min="3589" max="3590" width="14.28515625" style="5" customWidth="1"/>
    <col min="3591" max="3591" width="16.140625" style="5" customWidth="1"/>
    <col min="3592" max="3593" width="11" style="5" customWidth="1"/>
    <col min="3594" max="3594" width="11.85546875" style="5" customWidth="1"/>
    <col min="3595" max="3840" width="9.140625" style="5"/>
    <col min="3841" max="3841" width="40.42578125" style="5" customWidth="1"/>
    <col min="3842" max="3842" width="13.42578125" style="5" customWidth="1"/>
    <col min="3843" max="3843" width="14" style="5" customWidth="1"/>
    <col min="3844" max="3844" width="15.42578125" style="5" customWidth="1"/>
    <col min="3845" max="3846" width="14.28515625" style="5" customWidth="1"/>
    <col min="3847" max="3847" width="16.140625" style="5" customWidth="1"/>
    <col min="3848" max="3849" width="11" style="5" customWidth="1"/>
    <col min="3850" max="3850" width="11.85546875" style="5" customWidth="1"/>
    <col min="3851" max="4096" width="9.140625" style="5"/>
    <col min="4097" max="4097" width="40.42578125" style="5" customWidth="1"/>
    <col min="4098" max="4098" width="13.42578125" style="5" customWidth="1"/>
    <col min="4099" max="4099" width="14" style="5" customWidth="1"/>
    <col min="4100" max="4100" width="15.42578125" style="5" customWidth="1"/>
    <col min="4101" max="4102" width="14.28515625" style="5" customWidth="1"/>
    <col min="4103" max="4103" width="16.140625" style="5" customWidth="1"/>
    <col min="4104" max="4105" width="11" style="5" customWidth="1"/>
    <col min="4106" max="4106" width="11.85546875" style="5" customWidth="1"/>
    <col min="4107" max="4352" width="9.140625" style="5"/>
    <col min="4353" max="4353" width="40.42578125" style="5" customWidth="1"/>
    <col min="4354" max="4354" width="13.42578125" style="5" customWidth="1"/>
    <col min="4355" max="4355" width="14" style="5" customWidth="1"/>
    <col min="4356" max="4356" width="15.42578125" style="5" customWidth="1"/>
    <col min="4357" max="4358" width="14.28515625" style="5" customWidth="1"/>
    <col min="4359" max="4359" width="16.140625" style="5" customWidth="1"/>
    <col min="4360" max="4361" width="11" style="5" customWidth="1"/>
    <col min="4362" max="4362" width="11.85546875" style="5" customWidth="1"/>
    <col min="4363" max="4608" width="9.140625" style="5"/>
    <col min="4609" max="4609" width="40.42578125" style="5" customWidth="1"/>
    <col min="4610" max="4610" width="13.42578125" style="5" customWidth="1"/>
    <col min="4611" max="4611" width="14" style="5" customWidth="1"/>
    <col min="4612" max="4612" width="15.42578125" style="5" customWidth="1"/>
    <col min="4613" max="4614" width="14.28515625" style="5" customWidth="1"/>
    <col min="4615" max="4615" width="16.140625" style="5" customWidth="1"/>
    <col min="4616" max="4617" width="11" style="5" customWidth="1"/>
    <col min="4618" max="4618" width="11.85546875" style="5" customWidth="1"/>
    <col min="4619" max="4864" width="9.140625" style="5"/>
    <col min="4865" max="4865" width="40.42578125" style="5" customWidth="1"/>
    <col min="4866" max="4866" width="13.42578125" style="5" customWidth="1"/>
    <col min="4867" max="4867" width="14" style="5" customWidth="1"/>
    <col min="4868" max="4868" width="15.42578125" style="5" customWidth="1"/>
    <col min="4869" max="4870" width="14.28515625" style="5" customWidth="1"/>
    <col min="4871" max="4871" width="16.140625" style="5" customWidth="1"/>
    <col min="4872" max="4873" width="11" style="5" customWidth="1"/>
    <col min="4874" max="4874" width="11.85546875" style="5" customWidth="1"/>
    <col min="4875" max="5120" width="9.140625" style="5"/>
    <col min="5121" max="5121" width="40.42578125" style="5" customWidth="1"/>
    <col min="5122" max="5122" width="13.42578125" style="5" customWidth="1"/>
    <col min="5123" max="5123" width="14" style="5" customWidth="1"/>
    <col min="5124" max="5124" width="15.42578125" style="5" customWidth="1"/>
    <col min="5125" max="5126" width="14.28515625" style="5" customWidth="1"/>
    <col min="5127" max="5127" width="16.140625" style="5" customWidth="1"/>
    <col min="5128" max="5129" width="11" style="5" customWidth="1"/>
    <col min="5130" max="5130" width="11.85546875" style="5" customWidth="1"/>
    <col min="5131" max="5376" width="9.140625" style="5"/>
    <col min="5377" max="5377" width="40.42578125" style="5" customWidth="1"/>
    <col min="5378" max="5378" width="13.42578125" style="5" customWidth="1"/>
    <col min="5379" max="5379" width="14" style="5" customWidth="1"/>
    <col min="5380" max="5380" width="15.42578125" style="5" customWidth="1"/>
    <col min="5381" max="5382" width="14.28515625" style="5" customWidth="1"/>
    <col min="5383" max="5383" width="16.140625" style="5" customWidth="1"/>
    <col min="5384" max="5385" width="11" style="5" customWidth="1"/>
    <col min="5386" max="5386" width="11.85546875" style="5" customWidth="1"/>
    <col min="5387" max="5632" width="9.140625" style="5"/>
    <col min="5633" max="5633" width="40.42578125" style="5" customWidth="1"/>
    <col min="5634" max="5634" width="13.42578125" style="5" customWidth="1"/>
    <col min="5635" max="5635" width="14" style="5" customWidth="1"/>
    <col min="5636" max="5636" width="15.42578125" style="5" customWidth="1"/>
    <col min="5637" max="5638" width="14.28515625" style="5" customWidth="1"/>
    <col min="5639" max="5639" width="16.140625" style="5" customWidth="1"/>
    <col min="5640" max="5641" width="11" style="5" customWidth="1"/>
    <col min="5642" max="5642" width="11.85546875" style="5" customWidth="1"/>
    <col min="5643" max="5888" width="9.140625" style="5"/>
    <col min="5889" max="5889" width="40.42578125" style="5" customWidth="1"/>
    <col min="5890" max="5890" width="13.42578125" style="5" customWidth="1"/>
    <col min="5891" max="5891" width="14" style="5" customWidth="1"/>
    <col min="5892" max="5892" width="15.42578125" style="5" customWidth="1"/>
    <col min="5893" max="5894" width="14.28515625" style="5" customWidth="1"/>
    <col min="5895" max="5895" width="16.140625" style="5" customWidth="1"/>
    <col min="5896" max="5897" width="11" style="5" customWidth="1"/>
    <col min="5898" max="5898" width="11.85546875" style="5" customWidth="1"/>
    <col min="5899" max="6144" width="9.140625" style="5"/>
    <col min="6145" max="6145" width="40.42578125" style="5" customWidth="1"/>
    <col min="6146" max="6146" width="13.42578125" style="5" customWidth="1"/>
    <col min="6147" max="6147" width="14" style="5" customWidth="1"/>
    <col min="6148" max="6148" width="15.42578125" style="5" customWidth="1"/>
    <col min="6149" max="6150" width="14.28515625" style="5" customWidth="1"/>
    <col min="6151" max="6151" width="16.140625" style="5" customWidth="1"/>
    <col min="6152" max="6153" width="11" style="5" customWidth="1"/>
    <col min="6154" max="6154" width="11.85546875" style="5" customWidth="1"/>
    <col min="6155" max="6400" width="9.140625" style="5"/>
    <col min="6401" max="6401" width="40.42578125" style="5" customWidth="1"/>
    <col min="6402" max="6402" width="13.42578125" style="5" customWidth="1"/>
    <col min="6403" max="6403" width="14" style="5" customWidth="1"/>
    <col min="6404" max="6404" width="15.42578125" style="5" customWidth="1"/>
    <col min="6405" max="6406" width="14.28515625" style="5" customWidth="1"/>
    <col min="6407" max="6407" width="16.140625" style="5" customWidth="1"/>
    <col min="6408" max="6409" width="11" style="5" customWidth="1"/>
    <col min="6410" max="6410" width="11.85546875" style="5" customWidth="1"/>
    <col min="6411" max="6656" width="9.140625" style="5"/>
    <col min="6657" max="6657" width="40.42578125" style="5" customWidth="1"/>
    <col min="6658" max="6658" width="13.42578125" style="5" customWidth="1"/>
    <col min="6659" max="6659" width="14" style="5" customWidth="1"/>
    <col min="6660" max="6660" width="15.42578125" style="5" customWidth="1"/>
    <col min="6661" max="6662" width="14.28515625" style="5" customWidth="1"/>
    <col min="6663" max="6663" width="16.140625" style="5" customWidth="1"/>
    <col min="6664" max="6665" width="11" style="5" customWidth="1"/>
    <col min="6666" max="6666" width="11.85546875" style="5" customWidth="1"/>
    <col min="6667" max="6912" width="9.140625" style="5"/>
    <col min="6913" max="6913" width="40.42578125" style="5" customWidth="1"/>
    <col min="6914" max="6914" width="13.42578125" style="5" customWidth="1"/>
    <col min="6915" max="6915" width="14" style="5" customWidth="1"/>
    <col min="6916" max="6916" width="15.42578125" style="5" customWidth="1"/>
    <col min="6917" max="6918" width="14.28515625" style="5" customWidth="1"/>
    <col min="6919" max="6919" width="16.140625" style="5" customWidth="1"/>
    <col min="6920" max="6921" width="11" style="5" customWidth="1"/>
    <col min="6922" max="6922" width="11.85546875" style="5" customWidth="1"/>
    <col min="6923" max="7168" width="9.140625" style="5"/>
    <col min="7169" max="7169" width="40.42578125" style="5" customWidth="1"/>
    <col min="7170" max="7170" width="13.42578125" style="5" customWidth="1"/>
    <col min="7171" max="7171" width="14" style="5" customWidth="1"/>
    <col min="7172" max="7172" width="15.42578125" style="5" customWidth="1"/>
    <col min="7173" max="7174" width="14.28515625" style="5" customWidth="1"/>
    <col min="7175" max="7175" width="16.140625" style="5" customWidth="1"/>
    <col min="7176" max="7177" width="11" style="5" customWidth="1"/>
    <col min="7178" max="7178" width="11.85546875" style="5" customWidth="1"/>
    <col min="7179" max="7424" width="9.140625" style="5"/>
    <col min="7425" max="7425" width="40.42578125" style="5" customWidth="1"/>
    <col min="7426" max="7426" width="13.42578125" style="5" customWidth="1"/>
    <col min="7427" max="7427" width="14" style="5" customWidth="1"/>
    <col min="7428" max="7428" width="15.42578125" style="5" customWidth="1"/>
    <col min="7429" max="7430" width="14.28515625" style="5" customWidth="1"/>
    <col min="7431" max="7431" width="16.140625" style="5" customWidth="1"/>
    <col min="7432" max="7433" width="11" style="5" customWidth="1"/>
    <col min="7434" max="7434" width="11.85546875" style="5" customWidth="1"/>
    <col min="7435" max="7680" width="9.140625" style="5"/>
    <col min="7681" max="7681" width="40.42578125" style="5" customWidth="1"/>
    <col min="7682" max="7682" width="13.42578125" style="5" customWidth="1"/>
    <col min="7683" max="7683" width="14" style="5" customWidth="1"/>
    <col min="7684" max="7684" width="15.42578125" style="5" customWidth="1"/>
    <col min="7685" max="7686" width="14.28515625" style="5" customWidth="1"/>
    <col min="7687" max="7687" width="16.140625" style="5" customWidth="1"/>
    <col min="7688" max="7689" width="11" style="5" customWidth="1"/>
    <col min="7690" max="7690" width="11.85546875" style="5" customWidth="1"/>
    <col min="7691" max="7936" width="9.140625" style="5"/>
    <col min="7937" max="7937" width="40.42578125" style="5" customWidth="1"/>
    <col min="7938" max="7938" width="13.42578125" style="5" customWidth="1"/>
    <col min="7939" max="7939" width="14" style="5" customWidth="1"/>
    <col min="7940" max="7940" width="15.42578125" style="5" customWidth="1"/>
    <col min="7941" max="7942" width="14.28515625" style="5" customWidth="1"/>
    <col min="7943" max="7943" width="16.140625" style="5" customWidth="1"/>
    <col min="7944" max="7945" width="11" style="5" customWidth="1"/>
    <col min="7946" max="7946" width="11.85546875" style="5" customWidth="1"/>
    <col min="7947" max="8192" width="9.140625" style="5"/>
    <col min="8193" max="8193" width="40.42578125" style="5" customWidth="1"/>
    <col min="8194" max="8194" width="13.42578125" style="5" customWidth="1"/>
    <col min="8195" max="8195" width="14" style="5" customWidth="1"/>
    <col min="8196" max="8196" width="15.42578125" style="5" customWidth="1"/>
    <col min="8197" max="8198" width="14.28515625" style="5" customWidth="1"/>
    <col min="8199" max="8199" width="16.140625" style="5" customWidth="1"/>
    <col min="8200" max="8201" width="11" style="5" customWidth="1"/>
    <col min="8202" max="8202" width="11.85546875" style="5" customWidth="1"/>
    <col min="8203" max="8448" width="9.140625" style="5"/>
    <col min="8449" max="8449" width="40.42578125" style="5" customWidth="1"/>
    <col min="8450" max="8450" width="13.42578125" style="5" customWidth="1"/>
    <col min="8451" max="8451" width="14" style="5" customWidth="1"/>
    <col min="8452" max="8452" width="15.42578125" style="5" customWidth="1"/>
    <col min="8453" max="8454" width="14.28515625" style="5" customWidth="1"/>
    <col min="8455" max="8455" width="16.140625" style="5" customWidth="1"/>
    <col min="8456" max="8457" width="11" style="5" customWidth="1"/>
    <col min="8458" max="8458" width="11.85546875" style="5" customWidth="1"/>
    <col min="8459" max="8704" width="9.140625" style="5"/>
    <col min="8705" max="8705" width="40.42578125" style="5" customWidth="1"/>
    <col min="8706" max="8706" width="13.42578125" style="5" customWidth="1"/>
    <col min="8707" max="8707" width="14" style="5" customWidth="1"/>
    <col min="8708" max="8708" width="15.42578125" style="5" customWidth="1"/>
    <col min="8709" max="8710" width="14.28515625" style="5" customWidth="1"/>
    <col min="8711" max="8711" width="16.140625" style="5" customWidth="1"/>
    <col min="8712" max="8713" width="11" style="5" customWidth="1"/>
    <col min="8714" max="8714" width="11.85546875" style="5" customWidth="1"/>
    <col min="8715" max="8960" width="9.140625" style="5"/>
    <col min="8961" max="8961" width="40.42578125" style="5" customWidth="1"/>
    <col min="8962" max="8962" width="13.42578125" style="5" customWidth="1"/>
    <col min="8963" max="8963" width="14" style="5" customWidth="1"/>
    <col min="8964" max="8964" width="15.42578125" style="5" customWidth="1"/>
    <col min="8965" max="8966" width="14.28515625" style="5" customWidth="1"/>
    <col min="8967" max="8967" width="16.140625" style="5" customWidth="1"/>
    <col min="8968" max="8969" width="11" style="5" customWidth="1"/>
    <col min="8970" max="8970" width="11.85546875" style="5" customWidth="1"/>
    <col min="8971" max="9216" width="9.140625" style="5"/>
    <col min="9217" max="9217" width="40.42578125" style="5" customWidth="1"/>
    <col min="9218" max="9218" width="13.42578125" style="5" customWidth="1"/>
    <col min="9219" max="9219" width="14" style="5" customWidth="1"/>
    <col min="9220" max="9220" width="15.42578125" style="5" customWidth="1"/>
    <col min="9221" max="9222" width="14.28515625" style="5" customWidth="1"/>
    <col min="9223" max="9223" width="16.140625" style="5" customWidth="1"/>
    <col min="9224" max="9225" width="11" style="5" customWidth="1"/>
    <col min="9226" max="9226" width="11.85546875" style="5" customWidth="1"/>
    <col min="9227" max="9472" width="9.140625" style="5"/>
    <col min="9473" max="9473" width="40.42578125" style="5" customWidth="1"/>
    <col min="9474" max="9474" width="13.42578125" style="5" customWidth="1"/>
    <col min="9475" max="9475" width="14" style="5" customWidth="1"/>
    <col min="9476" max="9476" width="15.42578125" style="5" customWidth="1"/>
    <col min="9477" max="9478" width="14.28515625" style="5" customWidth="1"/>
    <col min="9479" max="9479" width="16.140625" style="5" customWidth="1"/>
    <col min="9480" max="9481" width="11" style="5" customWidth="1"/>
    <col min="9482" max="9482" width="11.85546875" style="5" customWidth="1"/>
    <col min="9483" max="9728" width="9.140625" style="5"/>
    <col min="9729" max="9729" width="40.42578125" style="5" customWidth="1"/>
    <col min="9730" max="9730" width="13.42578125" style="5" customWidth="1"/>
    <col min="9731" max="9731" width="14" style="5" customWidth="1"/>
    <col min="9732" max="9732" width="15.42578125" style="5" customWidth="1"/>
    <col min="9733" max="9734" width="14.28515625" style="5" customWidth="1"/>
    <col min="9735" max="9735" width="16.140625" style="5" customWidth="1"/>
    <col min="9736" max="9737" width="11" style="5" customWidth="1"/>
    <col min="9738" max="9738" width="11.85546875" style="5" customWidth="1"/>
    <col min="9739" max="9984" width="9.140625" style="5"/>
    <col min="9985" max="9985" width="40.42578125" style="5" customWidth="1"/>
    <col min="9986" max="9986" width="13.42578125" style="5" customWidth="1"/>
    <col min="9987" max="9987" width="14" style="5" customWidth="1"/>
    <col min="9988" max="9988" width="15.42578125" style="5" customWidth="1"/>
    <col min="9989" max="9990" width="14.28515625" style="5" customWidth="1"/>
    <col min="9991" max="9991" width="16.140625" style="5" customWidth="1"/>
    <col min="9992" max="9993" width="11" style="5" customWidth="1"/>
    <col min="9994" max="9994" width="11.85546875" style="5" customWidth="1"/>
    <col min="9995" max="10240" width="9.140625" style="5"/>
    <col min="10241" max="10241" width="40.42578125" style="5" customWidth="1"/>
    <col min="10242" max="10242" width="13.42578125" style="5" customWidth="1"/>
    <col min="10243" max="10243" width="14" style="5" customWidth="1"/>
    <col min="10244" max="10244" width="15.42578125" style="5" customWidth="1"/>
    <col min="10245" max="10246" width="14.28515625" style="5" customWidth="1"/>
    <col min="10247" max="10247" width="16.140625" style="5" customWidth="1"/>
    <col min="10248" max="10249" width="11" style="5" customWidth="1"/>
    <col min="10250" max="10250" width="11.85546875" style="5" customWidth="1"/>
    <col min="10251" max="10496" width="9.140625" style="5"/>
    <col min="10497" max="10497" width="40.42578125" style="5" customWidth="1"/>
    <col min="10498" max="10498" width="13.42578125" style="5" customWidth="1"/>
    <col min="10499" max="10499" width="14" style="5" customWidth="1"/>
    <col min="10500" max="10500" width="15.42578125" style="5" customWidth="1"/>
    <col min="10501" max="10502" width="14.28515625" style="5" customWidth="1"/>
    <col min="10503" max="10503" width="16.140625" style="5" customWidth="1"/>
    <col min="10504" max="10505" width="11" style="5" customWidth="1"/>
    <col min="10506" max="10506" width="11.85546875" style="5" customWidth="1"/>
    <col min="10507" max="10752" width="9.140625" style="5"/>
    <col min="10753" max="10753" width="40.42578125" style="5" customWidth="1"/>
    <col min="10754" max="10754" width="13.42578125" style="5" customWidth="1"/>
    <col min="10755" max="10755" width="14" style="5" customWidth="1"/>
    <col min="10756" max="10756" width="15.42578125" style="5" customWidth="1"/>
    <col min="10757" max="10758" width="14.28515625" style="5" customWidth="1"/>
    <col min="10759" max="10759" width="16.140625" style="5" customWidth="1"/>
    <col min="10760" max="10761" width="11" style="5" customWidth="1"/>
    <col min="10762" max="10762" width="11.85546875" style="5" customWidth="1"/>
    <col min="10763" max="11008" width="9.140625" style="5"/>
    <col min="11009" max="11009" width="40.42578125" style="5" customWidth="1"/>
    <col min="11010" max="11010" width="13.42578125" style="5" customWidth="1"/>
    <col min="11011" max="11011" width="14" style="5" customWidth="1"/>
    <col min="11012" max="11012" width="15.42578125" style="5" customWidth="1"/>
    <col min="11013" max="11014" width="14.28515625" style="5" customWidth="1"/>
    <col min="11015" max="11015" width="16.140625" style="5" customWidth="1"/>
    <col min="11016" max="11017" width="11" style="5" customWidth="1"/>
    <col min="11018" max="11018" width="11.85546875" style="5" customWidth="1"/>
    <col min="11019" max="11264" width="9.140625" style="5"/>
    <col min="11265" max="11265" width="40.42578125" style="5" customWidth="1"/>
    <col min="11266" max="11266" width="13.42578125" style="5" customWidth="1"/>
    <col min="11267" max="11267" width="14" style="5" customWidth="1"/>
    <col min="11268" max="11268" width="15.42578125" style="5" customWidth="1"/>
    <col min="11269" max="11270" width="14.28515625" style="5" customWidth="1"/>
    <col min="11271" max="11271" width="16.140625" style="5" customWidth="1"/>
    <col min="11272" max="11273" width="11" style="5" customWidth="1"/>
    <col min="11274" max="11274" width="11.85546875" style="5" customWidth="1"/>
    <col min="11275" max="11520" width="9.140625" style="5"/>
    <col min="11521" max="11521" width="40.42578125" style="5" customWidth="1"/>
    <col min="11522" max="11522" width="13.42578125" style="5" customWidth="1"/>
    <col min="11523" max="11523" width="14" style="5" customWidth="1"/>
    <col min="11524" max="11524" width="15.42578125" style="5" customWidth="1"/>
    <col min="11525" max="11526" width="14.28515625" style="5" customWidth="1"/>
    <col min="11527" max="11527" width="16.140625" style="5" customWidth="1"/>
    <col min="11528" max="11529" width="11" style="5" customWidth="1"/>
    <col min="11530" max="11530" width="11.85546875" style="5" customWidth="1"/>
    <col min="11531" max="11776" width="9.140625" style="5"/>
    <col min="11777" max="11777" width="40.42578125" style="5" customWidth="1"/>
    <col min="11778" max="11778" width="13.42578125" style="5" customWidth="1"/>
    <col min="11779" max="11779" width="14" style="5" customWidth="1"/>
    <col min="11780" max="11780" width="15.42578125" style="5" customWidth="1"/>
    <col min="11781" max="11782" width="14.28515625" style="5" customWidth="1"/>
    <col min="11783" max="11783" width="16.140625" style="5" customWidth="1"/>
    <col min="11784" max="11785" width="11" style="5" customWidth="1"/>
    <col min="11786" max="11786" width="11.85546875" style="5" customWidth="1"/>
    <col min="11787" max="12032" width="9.140625" style="5"/>
    <col min="12033" max="12033" width="40.42578125" style="5" customWidth="1"/>
    <col min="12034" max="12034" width="13.42578125" style="5" customWidth="1"/>
    <col min="12035" max="12035" width="14" style="5" customWidth="1"/>
    <col min="12036" max="12036" width="15.42578125" style="5" customWidth="1"/>
    <col min="12037" max="12038" width="14.28515625" style="5" customWidth="1"/>
    <col min="12039" max="12039" width="16.140625" style="5" customWidth="1"/>
    <col min="12040" max="12041" width="11" style="5" customWidth="1"/>
    <col min="12042" max="12042" width="11.85546875" style="5" customWidth="1"/>
    <col min="12043" max="12288" width="9.140625" style="5"/>
    <col min="12289" max="12289" width="40.42578125" style="5" customWidth="1"/>
    <col min="12290" max="12290" width="13.42578125" style="5" customWidth="1"/>
    <col min="12291" max="12291" width="14" style="5" customWidth="1"/>
    <col min="12292" max="12292" width="15.42578125" style="5" customWidth="1"/>
    <col min="12293" max="12294" width="14.28515625" style="5" customWidth="1"/>
    <col min="12295" max="12295" width="16.140625" style="5" customWidth="1"/>
    <col min="12296" max="12297" width="11" style="5" customWidth="1"/>
    <col min="12298" max="12298" width="11.85546875" style="5" customWidth="1"/>
    <col min="12299" max="12544" width="9.140625" style="5"/>
    <col min="12545" max="12545" width="40.42578125" style="5" customWidth="1"/>
    <col min="12546" max="12546" width="13.42578125" style="5" customWidth="1"/>
    <col min="12547" max="12547" width="14" style="5" customWidth="1"/>
    <col min="12548" max="12548" width="15.42578125" style="5" customWidth="1"/>
    <col min="12549" max="12550" width="14.28515625" style="5" customWidth="1"/>
    <col min="12551" max="12551" width="16.140625" style="5" customWidth="1"/>
    <col min="12552" max="12553" width="11" style="5" customWidth="1"/>
    <col min="12554" max="12554" width="11.85546875" style="5" customWidth="1"/>
    <col min="12555" max="12800" width="9.140625" style="5"/>
    <col min="12801" max="12801" width="40.42578125" style="5" customWidth="1"/>
    <col min="12802" max="12802" width="13.42578125" style="5" customWidth="1"/>
    <col min="12803" max="12803" width="14" style="5" customWidth="1"/>
    <col min="12804" max="12804" width="15.42578125" style="5" customWidth="1"/>
    <col min="12805" max="12806" width="14.28515625" style="5" customWidth="1"/>
    <col min="12807" max="12807" width="16.140625" style="5" customWidth="1"/>
    <col min="12808" max="12809" width="11" style="5" customWidth="1"/>
    <col min="12810" max="12810" width="11.85546875" style="5" customWidth="1"/>
    <col min="12811" max="13056" width="9.140625" style="5"/>
    <col min="13057" max="13057" width="40.42578125" style="5" customWidth="1"/>
    <col min="13058" max="13058" width="13.42578125" style="5" customWidth="1"/>
    <col min="13059" max="13059" width="14" style="5" customWidth="1"/>
    <col min="13060" max="13060" width="15.42578125" style="5" customWidth="1"/>
    <col min="13061" max="13062" width="14.28515625" style="5" customWidth="1"/>
    <col min="13063" max="13063" width="16.140625" style="5" customWidth="1"/>
    <col min="13064" max="13065" width="11" style="5" customWidth="1"/>
    <col min="13066" max="13066" width="11.85546875" style="5" customWidth="1"/>
    <col min="13067" max="13312" width="9.140625" style="5"/>
    <col min="13313" max="13313" width="40.42578125" style="5" customWidth="1"/>
    <col min="13314" max="13314" width="13.42578125" style="5" customWidth="1"/>
    <col min="13315" max="13315" width="14" style="5" customWidth="1"/>
    <col min="13316" max="13316" width="15.42578125" style="5" customWidth="1"/>
    <col min="13317" max="13318" width="14.28515625" style="5" customWidth="1"/>
    <col min="13319" max="13319" width="16.140625" style="5" customWidth="1"/>
    <col min="13320" max="13321" width="11" style="5" customWidth="1"/>
    <col min="13322" max="13322" width="11.85546875" style="5" customWidth="1"/>
    <col min="13323" max="13568" width="9.140625" style="5"/>
    <col min="13569" max="13569" width="40.42578125" style="5" customWidth="1"/>
    <col min="13570" max="13570" width="13.42578125" style="5" customWidth="1"/>
    <col min="13571" max="13571" width="14" style="5" customWidth="1"/>
    <col min="13572" max="13572" width="15.42578125" style="5" customWidth="1"/>
    <col min="13573" max="13574" width="14.28515625" style="5" customWidth="1"/>
    <col min="13575" max="13575" width="16.140625" style="5" customWidth="1"/>
    <col min="13576" max="13577" width="11" style="5" customWidth="1"/>
    <col min="13578" max="13578" width="11.85546875" style="5" customWidth="1"/>
    <col min="13579" max="13824" width="9.140625" style="5"/>
    <col min="13825" max="13825" width="40.42578125" style="5" customWidth="1"/>
    <col min="13826" max="13826" width="13.42578125" style="5" customWidth="1"/>
    <col min="13827" max="13827" width="14" style="5" customWidth="1"/>
    <col min="13828" max="13828" width="15.42578125" style="5" customWidth="1"/>
    <col min="13829" max="13830" width="14.28515625" style="5" customWidth="1"/>
    <col min="13831" max="13831" width="16.140625" style="5" customWidth="1"/>
    <col min="13832" max="13833" width="11" style="5" customWidth="1"/>
    <col min="13834" max="13834" width="11.85546875" style="5" customWidth="1"/>
    <col min="13835" max="14080" width="9.140625" style="5"/>
    <col min="14081" max="14081" width="40.42578125" style="5" customWidth="1"/>
    <col min="14082" max="14082" width="13.42578125" style="5" customWidth="1"/>
    <col min="14083" max="14083" width="14" style="5" customWidth="1"/>
    <col min="14084" max="14084" width="15.42578125" style="5" customWidth="1"/>
    <col min="14085" max="14086" width="14.28515625" style="5" customWidth="1"/>
    <col min="14087" max="14087" width="16.140625" style="5" customWidth="1"/>
    <col min="14088" max="14089" width="11" style="5" customWidth="1"/>
    <col min="14090" max="14090" width="11.85546875" style="5" customWidth="1"/>
    <col min="14091" max="14336" width="9.140625" style="5"/>
    <col min="14337" max="14337" width="40.42578125" style="5" customWidth="1"/>
    <col min="14338" max="14338" width="13.42578125" style="5" customWidth="1"/>
    <col min="14339" max="14339" width="14" style="5" customWidth="1"/>
    <col min="14340" max="14340" width="15.42578125" style="5" customWidth="1"/>
    <col min="14341" max="14342" width="14.28515625" style="5" customWidth="1"/>
    <col min="14343" max="14343" width="16.140625" style="5" customWidth="1"/>
    <col min="14344" max="14345" width="11" style="5" customWidth="1"/>
    <col min="14346" max="14346" width="11.85546875" style="5" customWidth="1"/>
    <col min="14347" max="14592" width="9.140625" style="5"/>
    <col min="14593" max="14593" width="40.42578125" style="5" customWidth="1"/>
    <col min="14594" max="14594" width="13.42578125" style="5" customWidth="1"/>
    <col min="14595" max="14595" width="14" style="5" customWidth="1"/>
    <col min="14596" max="14596" width="15.42578125" style="5" customWidth="1"/>
    <col min="14597" max="14598" width="14.28515625" style="5" customWidth="1"/>
    <col min="14599" max="14599" width="16.140625" style="5" customWidth="1"/>
    <col min="14600" max="14601" width="11" style="5" customWidth="1"/>
    <col min="14602" max="14602" width="11.85546875" style="5" customWidth="1"/>
    <col min="14603" max="14848" width="9.140625" style="5"/>
    <col min="14849" max="14849" width="40.42578125" style="5" customWidth="1"/>
    <col min="14850" max="14850" width="13.42578125" style="5" customWidth="1"/>
    <col min="14851" max="14851" width="14" style="5" customWidth="1"/>
    <col min="14852" max="14852" width="15.42578125" style="5" customWidth="1"/>
    <col min="14853" max="14854" width="14.28515625" style="5" customWidth="1"/>
    <col min="14855" max="14855" width="16.140625" style="5" customWidth="1"/>
    <col min="14856" max="14857" width="11" style="5" customWidth="1"/>
    <col min="14858" max="14858" width="11.85546875" style="5" customWidth="1"/>
    <col min="14859" max="15104" width="9.140625" style="5"/>
    <col min="15105" max="15105" width="40.42578125" style="5" customWidth="1"/>
    <col min="15106" max="15106" width="13.42578125" style="5" customWidth="1"/>
    <col min="15107" max="15107" width="14" style="5" customWidth="1"/>
    <col min="15108" max="15108" width="15.42578125" style="5" customWidth="1"/>
    <col min="15109" max="15110" width="14.28515625" style="5" customWidth="1"/>
    <col min="15111" max="15111" width="16.140625" style="5" customWidth="1"/>
    <col min="15112" max="15113" width="11" style="5" customWidth="1"/>
    <col min="15114" max="15114" width="11.85546875" style="5" customWidth="1"/>
    <col min="15115" max="15360" width="9.140625" style="5"/>
    <col min="15361" max="15361" width="40.42578125" style="5" customWidth="1"/>
    <col min="15362" max="15362" width="13.42578125" style="5" customWidth="1"/>
    <col min="15363" max="15363" width="14" style="5" customWidth="1"/>
    <col min="15364" max="15364" width="15.42578125" style="5" customWidth="1"/>
    <col min="15365" max="15366" width="14.28515625" style="5" customWidth="1"/>
    <col min="15367" max="15367" width="16.140625" style="5" customWidth="1"/>
    <col min="15368" max="15369" width="11" style="5" customWidth="1"/>
    <col min="15370" max="15370" width="11.85546875" style="5" customWidth="1"/>
    <col min="15371" max="15616" width="9.140625" style="5"/>
    <col min="15617" max="15617" width="40.42578125" style="5" customWidth="1"/>
    <col min="15618" max="15618" width="13.42578125" style="5" customWidth="1"/>
    <col min="15619" max="15619" width="14" style="5" customWidth="1"/>
    <col min="15620" max="15620" width="15.42578125" style="5" customWidth="1"/>
    <col min="15621" max="15622" width="14.28515625" style="5" customWidth="1"/>
    <col min="15623" max="15623" width="16.140625" style="5" customWidth="1"/>
    <col min="15624" max="15625" width="11" style="5" customWidth="1"/>
    <col min="15626" max="15626" width="11.85546875" style="5" customWidth="1"/>
    <col min="15627" max="15872" width="9.140625" style="5"/>
    <col min="15873" max="15873" width="40.42578125" style="5" customWidth="1"/>
    <col min="15874" max="15874" width="13.42578125" style="5" customWidth="1"/>
    <col min="15875" max="15875" width="14" style="5" customWidth="1"/>
    <col min="15876" max="15876" width="15.42578125" style="5" customWidth="1"/>
    <col min="15877" max="15878" width="14.28515625" style="5" customWidth="1"/>
    <col min="15879" max="15879" width="16.140625" style="5" customWidth="1"/>
    <col min="15880" max="15881" width="11" style="5" customWidth="1"/>
    <col min="15882" max="15882" width="11.85546875" style="5" customWidth="1"/>
    <col min="15883" max="16128" width="9.140625" style="5"/>
    <col min="16129" max="16129" width="40.42578125" style="5" customWidth="1"/>
    <col min="16130" max="16130" width="13.42578125" style="5" customWidth="1"/>
    <col min="16131" max="16131" width="14" style="5" customWidth="1"/>
    <col min="16132" max="16132" width="15.42578125" style="5" customWidth="1"/>
    <col min="16133" max="16134" width="14.28515625" style="5" customWidth="1"/>
    <col min="16135" max="16135" width="16.140625" style="5" customWidth="1"/>
    <col min="16136" max="16137" width="11" style="5" customWidth="1"/>
    <col min="16138" max="16138" width="11.85546875" style="5" customWidth="1"/>
    <col min="16139" max="16384" width="9.140625" style="5"/>
  </cols>
  <sheetData>
    <row r="1" spans="1:7" s="2" customFormat="1" ht="25.5" customHeight="1" x14ac:dyDescent="0.2">
      <c r="A1" s="36" t="s">
        <v>29</v>
      </c>
      <c r="B1" s="36"/>
      <c r="C1" s="36"/>
    </row>
    <row r="2" spans="1:7" ht="25.5" customHeight="1" x14ac:dyDescent="0.25">
      <c r="A2" s="36" t="s">
        <v>0</v>
      </c>
      <c r="B2" s="36"/>
      <c r="C2" s="36"/>
    </row>
    <row r="3" spans="1:7" ht="25.5" customHeight="1" x14ac:dyDescent="0.25">
      <c r="A3" s="7" t="s">
        <v>1</v>
      </c>
      <c r="B3" s="7"/>
      <c r="C3" s="7"/>
      <c r="D3" s="7"/>
      <c r="E3" s="7"/>
      <c r="F3" s="7"/>
      <c r="G3" s="7"/>
    </row>
    <row r="4" spans="1:7" ht="22.5" customHeight="1" thickBot="1" x14ac:dyDescent="0.25">
      <c r="A4" s="8"/>
      <c r="B4" s="6"/>
      <c r="C4" s="6"/>
      <c r="D4" s="6"/>
      <c r="E4" s="6"/>
      <c r="F4" s="6"/>
      <c r="G4" s="9" t="s">
        <v>2</v>
      </c>
    </row>
    <row r="5" spans="1:7" s="14" customFormat="1" ht="44.25" customHeight="1" thickBot="1" x14ac:dyDescent="0.3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2" t="s">
        <v>8</v>
      </c>
      <c r="G5" s="13" t="s">
        <v>9</v>
      </c>
    </row>
    <row r="6" spans="1:7" s="6" customFormat="1" ht="12" customHeight="1" thickBot="1" x14ac:dyDescent="0.3">
      <c r="A6" s="15">
        <v>1</v>
      </c>
      <c r="B6" s="16">
        <v>2</v>
      </c>
      <c r="C6" s="16">
        <v>3</v>
      </c>
      <c r="D6" s="16">
        <v>4</v>
      </c>
      <c r="E6" s="16">
        <v>5</v>
      </c>
      <c r="F6" s="17"/>
      <c r="G6" s="18" t="s">
        <v>10</v>
      </c>
    </row>
    <row r="7" spans="1:7" ht="15.95" customHeight="1" x14ac:dyDescent="0.25">
      <c r="A7" s="19" t="s">
        <v>11</v>
      </c>
      <c r="B7" s="20">
        <v>1500000</v>
      </c>
      <c r="C7" s="21" t="s">
        <v>12</v>
      </c>
      <c r="D7" s="20"/>
      <c r="E7" s="20">
        <v>1500000</v>
      </c>
      <c r="F7" s="22">
        <v>1200000</v>
      </c>
      <c r="G7" s="23">
        <f>B7-D7-E7</f>
        <v>0</v>
      </c>
    </row>
    <row r="8" spans="1:7" ht="15.95" customHeight="1" x14ac:dyDescent="0.25">
      <c r="A8" s="19" t="s">
        <v>13</v>
      </c>
      <c r="B8" s="20">
        <v>39000</v>
      </c>
      <c r="C8" s="21" t="s">
        <v>12</v>
      </c>
      <c r="D8" s="20"/>
      <c r="E8" s="20">
        <v>39000</v>
      </c>
      <c r="F8" s="22">
        <v>39000</v>
      </c>
      <c r="G8" s="23">
        <f>B8-D8-E8</f>
        <v>0</v>
      </c>
    </row>
    <row r="9" spans="1:7" ht="15.95" customHeight="1" x14ac:dyDescent="0.25">
      <c r="A9" s="19" t="s">
        <v>14</v>
      </c>
      <c r="B9" s="20">
        <v>1524000</v>
      </c>
      <c r="C9" s="21" t="s">
        <v>12</v>
      </c>
      <c r="D9" s="20"/>
      <c r="E9" s="20">
        <v>1524000</v>
      </c>
      <c r="F9" s="22">
        <v>1524000</v>
      </c>
      <c r="G9" s="23">
        <f>B9-D9-E9</f>
        <v>0</v>
      </c>
    </row>
    <row r="10" spans="1:7" ht="15.95" customHeight="1" x14ac:dyDescent="0.25">
      <c r="A10" s="24" t="s">
        <v>15</v>
      </c>
      <c r="B10" s="20">
        <v>3936208</v>
      </c>
      <c r="C10" s="21" t="s">
        <v>12</v>
      </c>
      <c r="D10" s="20"/>
      <c r="E10" s="20">
        <v>3936208</v>
      </c>
      <c r="F10" s="22">
        <v>3936208</v>
      </c>
      <c r="G10" s="23">
        <f t="shared" ref="G10:G25" si="0">B10-D10-E10</f>
        <v>0</v>
      </c>
    </row>
    <row r="11" spans="1:7" ht="15.95" customHeight="1" x14ac:dyDescent="0.25">
      <c r="A11" s="19" t="s">
        <v>16</v>
      </c>
      <c r="B11" s="20">
        <v>380000</v>
      </c>
      <c r="C11" s="21" t="s">
        <v>12</v>
      </c>
      <c r="D11" s="20"/>
      <c r="E11" s="20">
        <v>380000</v>
      </c>
      <c r="F11" s="22">
        <v>380000</v>
      </c>
      <c r="G11" s="23">
        <f t="shared" si="0"/>
        <v>0</v>
      </c>
    </row>
    <row r="12" spans="1:7" ht="15.95" customHeight="1" x14ac:dyDescent="0.25">
      <c r="A12" s="24" t="s">
        <v>17</v>
      </c>
      <c r="B12" s="20"/>
      <c r="C12" s="21"/>
      <c r="D12" s="20"/>
      <c r="E12" s="20"/>
      <c r="F12" s="22">
        <v>300000</v>
      </c>
      <c r="G12" s="23">
        <f t="shared" si="0"/>
        <v>0</v>
      </c>
    </row>
    <row r="13" spans="1:7" ht="15.95" customHeight="1" x14ac:dyDescent="0.25">
      <c r="A13" s="19" t="s">
        <v>18</v>
      </c>
      <c r="B13" s="20"/>
      <c r="C13" s="21"/>
      <c r="D13" s="20"/>
      <c r="E13" s="20"/>
      <c r="F13" s="22">
        <v>85250</v>
      </c>
      <c r="G13" s="23">
        <f t="shared" si="0"/>
        <v>0</v>
      </c>
    </row>
    <row r="14" spans="1:7" ht="15.95" customHeight="1" x14ac:dyDescent="0.25">
      <c r="A14" s="19" t="s">
        <v>19</v>
      </c>
      <c r="B14" s="20"/>
      <c r="C14" s="21"/>
      <c r="D14" s="20"/>
      <c r="E14" s="20"/>
      <c r="F14" s="22">
        <v>100000</v>
      </c>
      <c r="G14" s="23">
        <f t="shared" si="0"/>
        <v>0</v>
      </c>
    </row>
    <row r="15" spans="1:7" ht="15.95" customHeight="1" x14ac:dyDescent="0.25">
      <c r="A15" s="19" t="s">
        <v>20</v>
      </c>
      <c r="B15" s="20"/>
      <c r="C15" s="21"/>
      <c r="D15" s="20"/>
      <c r="E15" s="20"/>
      <c r="F15" s="22">
        <v>700000</v>
      </c>
      <c r="G15" s="23">
        <f t="shared" si="0"/>
        <v>0</v>
      </c>
    </row>
    <row r="16" spans="1:7" ht="15.95" customHeight="1" x14ac:dyDescent="0.25">
      <c r="A16" s="19"/>
      <c r="B16" s="20"/>
      <c r="C16" s="21"/>
      <c r="D16" s="20"/>
      <c r="E16" s="20"/>
      <c r="F16" s="22"/>
      <c r="G16" s="23">
        <f t="shared" si="0"/>
        <v>0</v>
      </c>
    </row>
    <row r="17" spans="1:7" ht="15.95" customHeight="1" x14ac:dyDescent="0.25">
      <c r="A17" s="19"/>
      <c r="B17" s="20"/>
      <c r="C17" s="21"/>
      <c r="D17" s="20"/>
      <c r="E17" s="20"/>
      <c r="F17" s="22"/>
      <c r="G17" s="23">
        <f t="shared" si="0"/>
        <v>0</v>
      </c>
    </row>
    <row r="18" spans="1:7" ht="15.95" customHeight="1" x14ac:dyDescent="0.25">
      <c r="A18" s="19"/>
      <c r="B18" s="20"/>
      <c r="C18" s="21"/>
      <c r="D18" s="20"/>
      <c r="E18" s="20"/>
      <c r="F18" s="22"/>
      <c r="G18" s="23">
        <f t="shared" si="0"/>
        <v>0</v>
      </c>
    </row>
    <row r="19" spans="1:7" ht="15.95" customHeight="1" x14ac:dyDescent="0.25">
      <c r="A19" s="19"/>
      <c r="B19" s="20"/>
      <c r="C19" s="21"/>
      <c r="D19" s="20"/>
      <c r="E19" s="20"/>
      <c r="F19" s="22"/>
      <c r="G19" s="23">
        <f t="shared" si="0"/>
        <v>0</v>
      </c>
    </row>
    <row r="20" spans="1:7" ht="15.95" customHeight="1" x14ac:dyDescent="0.25">
      <c r="A20" s="19"/>
      <c r="B20" s="20"/>
      <c r="C20" s="21"/>
      <c r="D20" s="20"/>
      <c r="E20" s="20"/>
      <c r="F20" s="22"/>
      <c r="G20" s="23">
        <f t="shared" si="0"/>
        <v>0</v>
      </c>
    </row>
    <row r="21" spans="1:7" ht="15.95" customHeight="1" x14ac:dyDescent="0.25">
      <c r="A21" s="19"/>
      <c r="B21" s="20"/>
      <c r="C21" s="21"/>
      <c r="D21" s="20"/>
      <c r="E21" s="20"/>
      <c r="F21" s="22"/>
      <c r="G21" s="23">
        <f t="shared" si="0"/>
        <v>0</v>
      </c>
    </row>
    <row r="22" spans="1:7" ht="15.95" customHeight="1" x14ac:dyDescent="0.25">
      <c r="A22" s="19"/>
      <c r="B22" s="20"/>
      <c r="C22" s="21"/>
      <c r="D22" s="20"/>
      <c r="E22" s="20"/>
      <c r="F22" s="22"/>
      <c r="G22" s="23">
        <f t="shared" si="0"/>
        <v>0</v>
      </c>
    </row>
    <row r="23" spans="1:7" ht="15.95" customHeight="1" x14ac:dyDescent="0.25">
      <c r="A23" s="19"/>
      <c r="B23" s="20"/>
      <c r="C23" s="21"/>
      <c r="D23" s="20"/>
      <c r="E23" s="20"/>
      <c r="F23" s="22"/>
      <c r="G23" s="23">
        <f t="shared" si="0"/>
        <v>0</v>
      </c>
    </row>
    <row r="24" spans="1:7" ht="15.95" customHeight="1" x14ac:dyDescent="0.25">
      <c r="A24" s="19"/>
      <c r="B24" s="20"/>
      <c r="C24" s="21"/>
      <c r="D24" s="20"/>
      <c r="E24" s="20"/>
      <c r="F24" s="22"/>
      <c r="G24" s="23">
        <f t="shared" si="0"/>
        <v>0</v>
      </c>
    </row>
    <row r="25" spans="1:7" ht="15.95" customHeight="1" thickBot="1" x14ac:dyDescent="0.3">
      <c r="A25" s="25"/>
      <c r="B25" s="26"/>
      <c r="C25" s="27"/>
      <c r="D25" s="26"/>
      <c r="E25" s="26"/>
      <c r="F25" s="28"/>
      <c r="G25" s="29">
        <f t="shared" si="0"/>
        <v>0</v>
      </c>
    </row>
    <row r="26" spans="1:7" s="34" customFormat="1" ht="18" customHeight="1" thickBot="1" x14ac:dyDescent="0.3">
      <c r="A26" s="30" t="s">
        <v>21</v>
      </c>
      <c r="B26" s="31">
        <f>SUM(B7:B25)</f>
        <v>7379208</v>
      </c>
      <c r="C26" s="32"/>
      <c r="D26" s="31">
        <f>SUM(D7:D25)</f>
        <v>0</v>
      </c>
      <c r="E26" s="31">
        <f>SUM(E7:E25)</f>
        <v>7379208</v>
      </c>
      <c r="F26" s="31">
        <f>SUM(F7:F25)</f>
        <v>8264458</v>
      </c>
      <c r="G26" s="33">
        <f>SUM(G7:G25)</f>
        <v>0</v>
      </c>
    </row>
    <row r="29" spans="1:7" s="2" customFormat="1" ht="15.95" customHeight="1" x14ac:dyDescent="0.2">
      <c r="A29" s="1" t="s">
        <v>22</v>
      </c>
      <c r="C29" s="3"/>
    </row>
    <row r="30" spans="1:7" ht="24.75" customHeight="1" x14ac:dyDescent="0.25">
      <c r="A30" s="7" t="s">
        <v>23</v>
      </c>
      <c r="B30" s="7"/>
      <c r="C30" s="7"/>
      <c r="D30" s="7"/>
      <c r="E30" s="7"/>
      <c r="F30" s="7"/>
      <c r="G30" s="7"/>
    </row>
    <row r="31" spans="1:7" ht="23.25" customHeight="1" thickBot="1" x14ac:dyDescent="0.25">
      <c r="A31" s="8"/>
      <c r="B31" s="6"/>
      <c r="C31" s="6"/>
      <c r="D31" s="6"/>
      <c r="E31" s="6"/>
      <c r="F31" s="6"/>
      <c r="G31" s="9" t="s">
        <v>2</v>
      </c>
    </row>
    <row r="32" spans="1:7" s="14" customFormat="1" ht="48.75" customHeight="1" thickBot="1" x14ac:dyDescent="0.3">
      <c r="A32" s="10" t="s">
        <v>24</v>
      </c>
      <c r="B32" s="11" t="s">
        <v>4</v>
      </c>
      <c r="C32" s="11" t="s">
        <v>5</v>
      </c>
      <c r="D32" s="11" t="s">
        <v>6</v>
      </c>
      <c r="E32" s="11" t="s">
        <v>7</v>
      </c>
      <c r="F32" s="12" t="s">
        <v>8</v>
      </c>
      <c r="G32" s="13" t="s">
        <v>9</v>
      </c>
    </row>
    <row r="33" spans="1:7" s="6" customFormat="1" ht="15" customHeight="1" thickBot="1" x14ac:dyDescent="0.3">
      <c r="A33" s="15">
        <v>1</v>
      </c>
      <c r="B33" s="16">
        <v>2</v>
      </c>
      <c r="C33" s="16">
        <v>3</v>
      </c>
      <c r="D33" s="16">
        <v>4</v>
      </c>
      <c r="E33" s="16">
        <v>5</v>
      </c>
      <c r="F33" s="17"/>
      <c r="G33" s="18">
        <v>6</v>
      </c>
    </row>
    <row r="34" spans="1:7" ht="15.95" customHeight="1" x14ac:dyDescent="0.25">
      <c r="A34" s="19" t="s">
        <v>25</v>
      </c>
      <c r="B34" s="20">
        <v>3302000</v>
      </c>
      <c r="C34" s="21" t="s">
        <v>12</v>
      </c>
      <c r="D34" s="20"/>
      <c r="E34" s="20">
        <v>3302000</v>
      </c>
      <c r="F34" s="20">
        <v>3302000</v>
      </c>
      <c r="G34" s="23">
        <v>0</v>
      </c>
    </row>
    <row r="35" spans="1:7" ht="15.95" customHeight="1" x14ac:dyDescent="0.25">
      <c r="A35" s="19" t="s">
        <v>26</v>
      </c>
      <c r="B35" s="20">
        <v>42524000</v>
      </c>
      <c r="C35" s="21" t="s">
        <v>12</v>
      </c>
      <c r="D35" s="20"/>
      <c r="E35" s="20">
        <v>42524000</v>
      </c>
      <c r="F35" s="20">
        <v>39950000</v>
      </c>
      <c r="G35" s="23">
        <v>0</v>
      </c>
    </row>
    <row r="36" spans="1:7" ht="15.95" customHeight="1" x14ac:dyDescent="0.25">
      <c r="A36" s="19" t="s">
        <v>27</v>
      </c>
      <c r="B36" s="20">
        <v>31349000</v>
      </c>
      <c r="C36" s="21" t="s">
        <v>12</v>
      </c>
      <c r="D36" s="20"/>
      <c r="E36" s="20">
        <v>31349000</v>
      </c>
      <c r="F36" s="20">
        <v>27095435</v>
      </c>
      <c r="G36" s="23">
        <v>0</v>
      </c>
    </row>
    <row r="37" spans="1:7" ht="15.95" customHeight="1" x14ac:dyDescent="0.25">
      <c r="A37" s="19" t="s">
        <v>28</v>
      </c>
      <c r="B37" s="20">
        <v>5000000</v>
      </c>
      <c r="C37" s="21" t="s">
        <v>12</v>
      </c>
      <c r="D37" s="20"/>
      <c r="E37" s="20">
        <v>5000000</v>
      </c>
      <c r="F37" s="20">
        <v>4924000</v>
      </c>
      <c r="G37" s="23">
        <v>0</v>
      </c>
    </row>
    <row r="38" spans="1:7" ht="15.95" customHeight="1" x14ac:dyDescent="0.25">
      <c r="A38" s="35"/>
      <c r="B38" s="20"/>
      <c r="C38" s="21"/>
      <c r="D38" s="20"/>
      <c r="E38" s="20"/>
      <c r="F38" s="22"/>
      <c r="G38" s="23">
        <f t="shared" ref="G38:G52" si="1">B38-D38-E38</f>
        <v>0</v>
      </c>
    </row>
    <row r="39" spans="1:7" ht="15.95" customHeight="1" x14ac:dyDescent="0.25">
      <c r="A39" s="35"/>
      <c r="B39" s="20"/>
      <c r="C39" s="21"/>
      <c r="D39" s="20"/>
      <c r="E39" s="20"/>
      <c r="F39" s="22"/>
      <c r="G39" s="23">
        <f t="shared" si="1"/>
        <v>0</v>
      </c>
    </row>
    <row r="40" spans="1:7" ht="15.95" customHeight="1" x14ac:dyDescent="0.25">
      <c r="A40" s="35"/>
      <c r="B40" s="20"/>
      <c r="C40" s="21"/>
      <c r="D40" s="20"/>
      <c r="E40" s="20"/>
      <c r="F40" s="22"/>
      <c r="G40" s="23">
        <f t="shared" si="1"/>
        <v>0</v>
      </c>
    </row>
    <row r="41" spans="1:7" ht="15.95" customHeight="1" x14ac:dyDescent="0.25">
      <c r="A41" s="35"/>
      <c r="B41" s="20"/>
      <c r="C41" s="21"/>
      <c r="D41" s="20"/>
      <c r="E41" s="20"/>
      <c r="F41" s="22"/>
      <c r="G41" s="23">
        <f t="shared" si="1"/>
        <v>0</v>
      </c>
    </row>
    <row r="42" spans="1:7" ht="15.95" customHeight="1" x14ac:dyDescent="0.25">
      <c r="A42" s="35"/>
      <c r="B42" s="20"/>
      <c r="C42" s="21"/>
      <c r="D42" s="20"/>
      <c r="E42" s="20"/>
      <c r="F42" s="22"/>
      <c r="G42" s="23">
        <f t="shared" si="1"/>
        <v>0</v>
      </c>
    </row>
    <row r="43" spans="1:7" ht="15.95" customHeight="1" x14ac:dyDescent="0.25">
      <c r="A43" s="35"/>
      <c r="B43" s="20"/>
      <c r="C43" s="21"/>
      <c r="D43" s="20"/>
      <c r="E43" s="20"/>
      <c r="F43" s="22"/>
      <c r="G43" s="23">
        <f t="shared" si="1"/>
        <v>0</v>
      </c>
    </row>
    <row r="44" spans="1:7" ht="15.95" customHeight="1" x14ac:dyDescent="0.25">
      <c r="A44" s="35"/>
      <c r="B44" s="20"/>
      <c r="C44" s="21"/>
      <c r="D44" s="20"/>
      <c r="E44" s="20"/>
      <c r="F44" s="22"/>
      <c r="G44" s="23">
        <f t="shared" si="1"/>
        <v>0</v>
      </c>
    </row>
    <row r="45" spans="1:7" ht="15.95" customHeight="1" x14ac:dyDescent="0.25">
      <c r="A45" s="35"/>
      <c r="B45" s="20"/>
      <c r="C45" s="21"/>
      <c r="D45" s="20"/>
      <c r="E45" s="20"/>
      <c r="F45" s="22"/>
      <c r="G45" s="23">
        <f t="shared" si="1"/>
        <v>0</v>
      </c>
    </row>
    <row r="46" spans="1:7" ht="15.95" customHeight="1" x14ac:dyDescent="0.25">
      <c r="A46" s="35"/>
      <c r="B46" s="20"/>
      <c r="C46" s="21"/>
      <c r="D46" s="20"/>
      <c r="E46" s="20"/>
      <c r="F46" s="22"/>
      <c r="G46" s="23">
        <f t="shared" si="1"/>
        <v>0</v>
      </c>
    </row>
    <row r="47" spans="1:7" ht="15.95" customHeight="1" x14ac:dyDescent="0.25">
      <c r="A47" s="35"/>
      <c r="B47" s="20"/>
      <c r="C47" s="21"/>
      <c r="D47" s="20"/>
      <c r="E47" s="20"/>
      <c r="F47" s="22"/>
      <c r="G47" s="23">
        <f t="shared" si="1"/>
        <v>0</v>
      </c>
    </row>
    <row r="48" spans="1:7" ht="15.95" customHeight="1" x14ac:dyDescent="0.25">
      <c r="A48" s="35"/>
      <c r="B48" s="20"/>
      <c r="C48" s="21"/>
      <c r="D48" s="20"/>
      <c r="E48" s="20"/>
      <c r="F48" s="22"/>
      <c r="G48" s="23">
        <f t="shared" si="1"/>
        <v>0</v>
      </c>
    </row>
    <row r="49" spans="1:7" ht="15.95" customHeight="1" x14ac:dyDescent="0.25">
      <c r="A49" s="35"/>
      <c r="B49" s="20"/>
      <c r="C49" s="21"/>
      <c r="D49" s="20"/>
      <c r="E49" s="20"/>
      <c r="F49" s="22"/>
      <c r="G49" s="23">
        <f t="shared" si="1"/>
        <v>0</v>
      </c>
    </row>
    <row r="50" spans="1:7" ht="15.95" customHeight="1" x14ac:dyDescent="0.25">
      <c r="A50" s="35"/>
      <c r="B50" s="20"/>
      <c r="C50" s="21"/>
      <c r="D50" s="20"/>
      <c r="E50" s="20"/>
      <c r="F50" s="22"/>
      <c r="G50" s="23">
        <f t="shared" si="1"/>
        <v>0</v>
      </c>
    </row>
    <row r="51" spans="1:7" ht="15.95" customHeight="1" x14ac:dyDescent="0.25">
      <c r="A51" s="35"/>
      <c r="B51" s="20"/>
      <c r="C51" s="21"/>
      <c r="D51" s="20"/>
      <c r="E51" s="20"/>
      <c r="F51" s="22"/>
      <c r="G51" s="23">
        <f t="shared" si="1"/>
        <v>0</v>
      </c>
    </row>
    <row r="52" spans="1:7" ht="15.95" customHeight="1" thickBot="1" x14ac:dyDescent="0.3">
      <c r="A52" s="25"/>
      <c r="B52" s="26"/>
      <c r="C52" s="27"/>
      <c r="D52" s="26"/>
      <c r="E52" s="26"/>
      <c r="F52" s="28"/>
      <c r="G52" s="29">
        <f t="shared" si="1"/>
        <v>0</v>
      </c>
    </row>
    <row r="53" spans="1:7" s="34" customFormat="1" ht="18" customHeight="1" thickBot="1" x14ac:dyDescent="0.3">
      <c r="A53" s="30" t="s">
        <v>21</v>
      </c>
      <c r="B53" s="31">
        <f>SUM(B34:B52)</f>
        <v>82175000</v>
      </c>
      <c r="C53" s="32"/>
      <c r="D53" s="31">
        <f>SUM(D34:D52)</f>
        <v>0</v>
      </c>
      <c r="E53" s="31">
        <f>SUM(E34:E52)</f>
        <v>82175000</v>
      </c>
      <c r="F53" s="31">
        <f>SUM(F34:F52)</f>
        <v>75271435</v>
      </c>
      <c r="G53" s="33">
        <f>SUM(G34:G52)</f>
        <v>0</v>
      </c>
    </row>
  </sheetData>
  <mergeCells count="4">
    <mergeCell ref="A3:G3"/>
    <mergeCell ref="A30:G30"/>
    <mergeCell ref="A1:C1"/>
    <mergeCell ref="A2:C2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6,7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2019-04-11T14:04:51Z</cp:lastPrinted>
  <dcterms:created xsi:type="dcterms:W3CDTF">2019-04-11T13:34:37Z</dcterms:created>
  <dcterms:modified xsi:type="dcterms:W3CDTF">2019-04-11T14:05:29Z</dcterms:modified>
</cp:coreProperties>
</file>