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7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<sst xmlns="http://schemas.openxmlformats.org/spreadsheetml/2006/main" count="52" uniqueCount="50">
  <si>
    <t>ezer forint</t>
  </si>
  <si>
    <t>megnevezése</t>
  </si>
  <si>
    <t>áfa nélkül</t>
  </si>
  <si>
    <t>áfa</t>
  </si>
  <si>
    <t>Összesen</t>
  </si>
  <si>
    <t>Felújítási  kiadások előirányzata célonként</t>
  </si>
  <si>
    <t>A</t>
  </si>
  <si>
    <t>B</t>
  </si>
  <si>
    <t>C</t>
  </si>
  <si>
    <t>D</t>
  </si>
  <si>
    <t xml:space="preserve">     Összesen</t>
  </si>
  <si>
    <t>Csabán Béla</t>
  </si>
  <si>
    <t>polgármester</t>
  </si>
  <si>
    <t>Szakmáry Lászlóné</t>
  </si>
  <si>
    <t>jegyző</t>
  </si>
  <si>
    <t>1.</t>
  </si>
  <si>
    <t>eredeti</t>
  </si>
  <si>
    <t>2.</t>
  </si>
  <si>
    <t>Vendégház Arany J.u. felujítása (tető felújítás)</t>
  </si>
  <si>
    <t>Művelődési ház felújítás (elmaradt muunkákra)</t>
  </si>
  <si>
    <t>3.</t>
  </si>
  <si>
    <t>4.</t>
  </si>
  <si>
    <t>5.</t>
  </si>
  <si>
    <t>6.</t>
  </si>
  <si>
    <t>7.</t>
  </si>
  <si>
    <t>8.</t>
  </si>
  <si>
    <t>Falumúzeum 2-es épület vizesblokk kialakítása</t>
  </si>
  <si>
    <t>OPEL Vivaró gépjárműnek garázs kialakítása</t>
  </si>
  <si>
    <t>9.</t>
  </si>
  <si>
    <t>10.</t>
  </si>
  <si>
    <t>11.</t>
  </si>
  <si>
    <t>Malomvölgyi horgászház felújítása (ablakcsere,bnurkolás, vizesblokk)</t>
  </si>
  <si>
    <t>Vismaior Bikol-patakhoz csatlakozó utárok helyreáll.</t>
  </si>
  <si>
    <t>Jánosik utca vége vízelvezés</t>
  </si>
  <si>
    <t>Ófalusor vége temető kapuig aszfaltozás</t>
  </si>
  <si>
    <t>Iskola kerítés helyreálítás</t>
  </si>
  <si>
    <t>Szennyvíz értéknövelő beruházás Tardosra eső része</t>
  </si>
  <si>
    <t>Márvány utca burkolat felújítása</t>
  </si>
  <si>
    <t>Óvoda előtti parkoló felújítása</t>
  </si>
  <si>
    <t>Temető belső út viakolor burkolat</t>
  </si>
  <si>
    <t>12.</t>
  </si>
  <si>
    <t>13.</t>
  </si>
  <si>
    <t>Adósság konszolidációban nem részesült önkormányzatok  támogatásából (támogatás 20.000 E FT) felújítás</t>
  </si>
  <si>
    <t>Óvoda felújítás (támogatásból) ablakcsere</t>
  </si>
  <si>
    <t>Óvoda járda (belső)</t>
  </si>
  <si>
    <t>9.1</t>
  </si>
  <si>
    <t>9.2</t>
  </si>
  <si>
    <t>9.3</t>
  </si>
  <si>
    <t>14.</t>
  </si>
  <si>
    <t xml:space="preserve">   10. melléklet        1/2017. (II.16.) önkormányzati rendelethez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</si>
</sst>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169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69" fontId="0" fillId="0" borderId="0" xfId="0" applyNumberFormat="1" applyBorder="1" applyAlignment="1">
      <alignment horizontal="center" vertical="center"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textRotation="90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9" fontId="0" fillId="0" borderId="0" xfId="0" applyNumberFormat="1" applyBorder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169" fontId="0" fillId="0" borderId="33" xfId="0" applyNumberFormat="1" applyBorder="1" applyAlignment="1">
      <alignment/>
    </xf>
    <xf numFmtId="169" fontId="2" fillId="0" borderId="34" xfId="0" applyNumberFormat="1" applyFont="1" applyBorder="1" applyAlignment="1">
      <alignment/>
    </xf>
    <xf numFmtId="169" fontId="2" fillId="0" borderId="21" xfId="0" applyNumberFormat="1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textRotation="90" shrinkToFit="1"/>
    </xf>
    <xf numFmtId="0" fontId="2" fillId="0" borderId="36" xfId="0" applyFont="1" applyBorder="1" applyAlignment="1">
      <alignment horizontal="center" vertical="center" textRotation="90" shrinkToFit="1"/>
    </xf>
    <xf numFmtId="0" fontId="3" fillId="0" borderId="0" xfId="0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33" xfId="0" applyFont="1" applyBorder="1" applyAlignment="1">
      <alignment horizontal="left"/>
    </xf>
    <xf numFmtId="0" fontId="3" fillId="0" borderId="3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6"/>
  <sheetViews>
    <sheetView tabSelected="1" view="pageLayout" workbookViewId="0" topLeftCell="A1">
      <selection activeCell="A3" sqref="A3:I3"/>
    </sheetView>
  </sheetViews>
  <sheetFormatPr defaultColWidth="9.140625" defaultRowHeight="15"/>
  <cols>
    <col min="1" max="1" width="7.00390625" style="0" customWidth="1"/>
    <col min="2" max="2" width="9.28125" style="0" bestFit="1" customWidth="1"/>
    <col min="6" max="6" width="10.140625" style="0" customWidth="1"/>
    <col min="7" max="7" width="11.28125" style="0" customWidth="1"/>
    <col min="8" max="8" width="11.57421875" style="0" bestFit="1" customWidth="1"/>
    <col min="9" max="9" width="11.7109375" style="0" bestFit="1" customWidth="1"/>
  </cols>
  <sheetData>
    <row r="3" spans="1:9" ht="15">
      <c r="A3" s="57" t="s">
        <v>49</v>
      </c>
      <c r="B3" s="57"/>
      <c r="C3" s="57"/>
      <c r="D3" s="57"/>
      <c r="E3" s="57"/>
      <c r="F3" s="57"/>
      <c r="G3" s="57"/>
      <c r="H3" s="57"/>
      <c r="I3" s="57"/>
    </row>
    <row r="4" ht="15">
      <c r="D4" s="1" t="s">
        <v>5</v>
      </c>
    </row>
    <row r="6" spans="1:9" ht="16.5" customHeight="1" thickBot="1">
      <c r="A6" s="1"/>
      <c r="I6" s="2" t="s">
        <v>0</v>
      </c>
    </row>
    <row r="7" spans="1:9" s="3" customFormat="1" ht="21" customHeight="1">
      <c r="A7" s="61"/>
      <c r="B7" s="64" t="s">
        <v>1</v>
      </c>
      <c r="C7" s="65"/>
      <c r="D7" s="65"/>
      <c r="E7" s="65"/>
      <c r="F7" s="66"/>
      <c r="G7" s="58"/>
      <c r="H7" s="59"/>
      <c r="I7" s="60"/>
    </row>
    <row r="8" spans="1:9" s="3" customFormat="1" ht="17.25" customHeight="1" thickBot="1">
      <c r="A8" s="62"/>
      <c r="B8" s="67"/>
      <c r="C8" s="68"/>
      <c r="D8" s="68"/>
      <c r="E8" s="68"/>
      <c r="F8" s="69"/>
      <c r="G8" s="34" t="s">
        <v>2</v>
      </c>
      <c r="H8" s="34" t="s">
        <v>3</v>
      </c>
      <c r="I8" s="35" t="s">
        <v>4</v>
      </c>
    </row>
    <row r="9" spans="1:9" s="29" customFormat="1" ht="17.25" customHeight="1" thickBot="1">
      <c r="A9" s="26"/>
      <c r="B9" s="27"/>
      <c r="C9" s="15"/>
      <c r="D9" s="15"/>
      <c r="E9" s="15"/>
      <c r="F9" s="28"/>
      <c r="G9" s="30" t="s">
        <v>16</v>
      </c>
      <c r="H9" s="31" t="s">
        <v>16</v>
      </c>
      <c r="I9" s="33" t="s">
        <v>16</v>
      </c>
    </row>
    <row r="10" spans="1:9" s="3" customFormat="1" ht="14.25" customHeight="1">
      <c r="A10" s="4"/>
      <c r="B10" s="9"/>
      <c r="C10" s="10"/>
      <c r="D10" s="10" t="s">
        <v>6</v>
      </c>
      <c r="E10" s="10"/>
      <c r="F10" s="11"/>
      <c r="G10" s="36" t="s">
        <v>7</v>
      </c>
      <c r="H10" s="5" t="s">
        <v>8</v>
      </c>
      <c r="I10" s="36" t="s">
        <v>9</v>
      </c>
    </row>
    <row r="11" spans="1:9" s="3" customFormat="1" ht="14.25" customHeight="1">
      <c r="A11" s="6" t="s">
        <v>15</v>
      </c>
      <c r="B11" s="70" t="s">
        <v>18</v>
      </c>
      <c r="C11" s="71"/>
      <c r="D11" s="71"/>
      <c r="E11" s="71"/>
      <c r="F11" s="72"/>
      <c r="G11" s="38">
        <v>1600</v>
      </c>
      <c r="H11" s="39">
        <v>432</v>
      </c>
      <c r="I11" s="38">
        <f aca="true" t="shared" si="0" ref="I11:I26">SUM(G11:H11)</f>
        <v>2032</v>
      </c>
    </row>
    <row r="12" spans="1:9" s="3" customFormat="1" ht="27" customHeight="1">
      <c r="A12" s="6" t="s">
        <v>17</v>
      </c>
      <c r="B12" s="78" t="s">
        <v>31</v>
      </c>
      <c r="C12" s="79"/>
      <c r="D12" s="79"/>
      <c r="E12" s="79"/>
      <c r="F12" s="80"/>
      <c r="G12" s="38">
        <v>7500</v>
      </c>
      <c r="H12" s="39">
        <v>2025</v>
      </c>
      <c r="I12" s="38">
        <f t="shared" si="0"/>
        <v>9525</v>
      </c>
    </row>
    <row r="13" spans="1:9" s="3" customFormat="1" ht="14.25" customHeight="1">
      <c r="A13" s="45" t="s">
        <v>20</v>
      </c>
      <c r="B13" s="42" t="s">
        <v>19</v>
      </c>
      <c r="C13" s="37"/>
      <c r="D13" s="37"/>
      <c r="E13" s="37"/>
      <c r="F13" s="43"/>
      <c r="G13" s="38">
        <v>2000</v>
      </c>
      <c r="H13" s="39">
        <v>540</v>
      </c>
      <c r="I13" s="38">
        <f t="shared" si="0"/>
        <v>2540</v>
      </c>
    </row>
    <row r="14" spans="1:9" s="3" customFormat="1" ht="14.25" customHeight="1">
      <c r="A14" s="45" t="s">
        <v>21</v>
      </c>
      <c r="B14" s="70" t="s">
        <v>26</v>
      </c>
      <c r="C14" s="71"/>
      <c r="D14" s="71"/>
      <c r="E14" s="71"/>
      <c r="F14" s="72"/>
      <c r="G14" s="40">
        <v>2000</v>
      </c>
      <c r="H14" s="41">
        <v>540</v>
      </c>
      <c r="I14" s="38">
        <f t="shared" si="0"/>
        <v>2540</v>
      </c>
    </row>
    <row r="15" spans="1:9" s="3" customFormat="1" ht="14.25" customHeight="1">
      <c r="A15" s="45" t="s">
        <v>22</v>
      </c>
      <c r="B15" s="70" t="s">
        <v>27</v>
      </c>
      <c r="C15" s="71"/>
      <c r="D15" s="71"/>
      <c r="E15" s="71"/>
      <c r="F15" s="72"/>
      <c r="G15" s="40">
        <v>2500</v>
      </c>
      <c r="H15" s="41">
        <v>675</v>
      </c>
      <c r="I15" s="40">
        <f t="shared" si="0"/>
        <v>3175</v>
      </c>
    </row>
    <row r="16" spans="1:9" s="3" customFormat="1" ht="27.75" customHeight="1">
      <c r="A16" s="45" t="s">
        <v>23</v>
      </c>
      <c r="B16" s="75" t="s">
        <v>34</v>
      </c>
      <c r="C16" s="76"/>
      <c r="D16" s="76"/>
      <c r="E16" s="76"/>
      <c r="F16" s="77"/>
      <c r="G16" s="40">
        <v>500</v>
      </c>
      <c r="H16" s="41">
        <v>135</v>
      </c>
      <c r="I16" s="40">
        <f t="shared" si="0"/>
        <v>635</v>
      </c>
    </row>
    <row r="17" spans="1:9" s="3" customFormat="1" ht="20.25" customHeight="1">
      <c r="A17" s="45" t="s">
        <v>24</v>
      </c>
      <c r="B17" s="75" t="s">
        <v>32</v>
      </c>
      <c r="C17" s="76"/>
      <c r="D17" s="76"/>
      <c r="E17" s="76"/>
      <c r="F17" s="76"/>
      <c r="G17" s="40">
        <v>22171</v>
      </c>
      <c r="H17" s="41">
        <v>5987</v>
      </c>
      <c r="I17" s="40">
        <f t="shared" si="0"/>
        <v>28158</v>
      </c>
    </row>
    <row r="18" spans="1:9" s="3" customFormat="1" ht="20.25" customHeight="1">
      <c r="A18" s="49" t="s">
        <v>25</v>
      </c>
      <c r="B18" s="78" t="s">
        <v>33</v>
      </c>
      <c r="C18" s="79"/>
      <c r="D18" s="79"/>
      <c r="E18" s="79"/>
      <c r="F18" s="80"/>
      <c r="G18" s="38">
        <v>500</v>
      </c>
      <c r="H18" s="47">
        <v>135</v>
      </c>
      <c r="I18" s="38">
        <f t="shared" si="0"/>
        <v>635</v>
      </c>
    </row>
    <row r="19" spans="1:9" s="3" customFormat="1" ht="38.25" customHeight="1">
      <c r="A19" s="49" t="s">
        <v>28</v>
      </c>
      <c r="B19" s="78" t="s">
        <v>42</v>
      </c>
      <c r="C19" s="79"/>
      <c r="D19" s="79"/>
      <c r="E19" s="79"/>
      <c r="F19" s="80"/>
      <c r="G19" s="38">
        <f>SUM(G20:G22)</f>
        <v>15996</v>
      </c>
      <c r="H19" s="38">
        <f>SUM(H20:H22)</f>
        <v>4319</v>
      </c>
      <c r="I19" s="38">
        <f>SUM(I20:I22)</f>
        <v>20315</v>
      </c>
    </row>
    <row r="20" spans="1:9" s="3" customFormat="1" ht="20.25" customHeight="1">
      <c r="A20" s="49" t="s">
        <v>45</v>
      </c>
      <c r="B20" s="81" t="s">
        <v>37</v>
      </c>
      <c r="C20" s="82"/>
      <c r="D20" s="82"/>
      <c r="E20" s="82"/>
      <c r="F20" s="83"/>
      <c r="G20" s="38">
        <v>9530</v>
      </c>
      <c r="H20" s="51">
        <v>2573</v>
      </c>
      <c r="I20" s="38">
        <f t="shared" si="0"/>
        <v>12103</v>
      </c>
    </row>
    <row r="21" spans="1:9" s="3" customFormat="1" ht="20.25" customHeight="1">
      <c r="A21" s="49" t="s">
        <v>46</v>
      </c>
      <c r="B21" s="81" t="s">
        <v>38</v>
      </c>
      <c r="C21" s="82"/>
      <c r="D21" s="82"/>
      <c r="E21" s="82"/>
      <c r="F21" s="83"/>
      <c r="G21" s="38">
        <v>3946</v>
      </c>
      <c r="H21" s="51">
        <v>1065</v>
      </c>
      <c r="I21" s="38">
        <f t="shared" si="0"/>
        <v>5011</v>
      </c>
    </row>
    <row r="22" spans="1:9" s="3" customFormat="1" ht="20.25" customHeight="1">
      <c r="A22" s="49" t="s">
        <v>47</v>
      </c>
      <c r="B22" s="81" t="s">
        <v>39</v>
      </c>
      <c r="C22" s="82"/>
      <c r="D22" s="82"/>
      <c r="E22" s="82"/>
      <c r="F22" s="83"/>
      <c r="G22" s="38">
        <v>2520</v>
      </c>
      <c r="H22" s="51">
        <v>681</v>
      </c>
      <c r="I22" s="38">
        <f t="shared" si="0"/>
        <v>3201</v>
      </c>
    </row>
    <row r="23" spans="1:9" s="3" customFormat="1" ht="20.25" customHeight="1">
      <c r="A23" s="49" t="s">
        <v>29</v>
      </c>
      <c r="B23" s="78" t="s">
        <v>35</v>
      </c>
      <c r="C23" s="79"/>
      <c r="D23" s="79"/>
      <c r="E23" s="79"/>
      <c r="F23" s="80"/>
      <c r="G23" s="38">
        <v>500</v>
      </c>
      <c r="H23" s="51">
        <v>135</v>
      </c>
      <c r="I23" s="52">
        <f t="shared" si="0"/>
        <v>635</v>
      </c>
    </row>
    <row r="24" spans="1:9" s="3" customFormat="1" ht="20.25" customHeight="1">
      <c r="A24" s="49" t="s">
        <v>30</v>
      </c>
      <c r="B24" s="78" t="s">
        <v>43</v>
      </c>
      <c r="C24" s="79"/>
      <c r="D24" s="79"/>
      <c r="E24" s="79"/>
      <c r="F24" s="80"/>
      <c r="G24" s="38">
        <v>6299</v>
      </c>
      <c r="H24" s="51">
        <v>1701</v>
      </c>
      <c r="I24" s="52">
        <f t="shared" si="0"/>
        <v>8000</v>
      </c>
    </row>
    <row r="25" spans="1:9" s="3" customFormat="1" ht="21" customHeight="1">
      <c r="A25" s="44" t="s">
        <v>40</v>
      </c>
      <c r="B25" s="78" t="s">
        <v>44</v>
      </c>
      <c r="C25" s="79"/>
      <c r="D25" s="79"/>
      <c r="E25" s="79"/>
      <c r="F25" s="80"/>
      <c r="G25" s="50">
        <v>1200</v>
      </c>
      <c r="H25" s="41">
        <v>324</v>
      </c>
      <c r="I25" s="52">
        <f t="shared" si="0"/>
        <v>1524</v>
      </c>
    </row>
    <row r="26" spans="1:9" s="1" customFormat="1" ht="15.75" customHeight="1" thickBot="1">
      <c r="A26" s="46" t="s">
        <v>41</v>
      </c>
      <c r="B26" s="84" t="s">
        <v>36</v>
      </c>
      <c r="C26" s="85"/>
      <c r="D26" s="85"/>
      <c r="E26" s="85"/>
      <c r="F26" s="86"/>
      <c r="G26" s="54">
        <v>4718</v>
      </c>
      <c r="H26" s="55">
        <v>1274</v>
      </c>
      <c r="I26" s="48">
        <f t="shared" si="0"/>
        <v>5992</v>
      </c>
    </row>
    <row r="27" spans="1:9" ht="15.75" thickBot="1">
      <c r="A27" s="56" t="s">
        <v>48</v>
      </c>
      <c r="B27" s="74" t="s">
        <v>10</v>
      </c>
      <c r="C27" s="74"/>
      <c r="D27" s="74"/>
      <c r="E27" s="74"/>
      <c r="F27" s="74"/>
      <c r="G27" s="53">
        <f>G11+G12+G13+G14+G15+G16+G17+G18+G19+G23+G24+G25+G26</f>
        <v>67484</v>
      </c>
      <c r="H27" s="53">
        <f>H11+H12+H13+H14+H15+H16+H17+H18+H19+H23+H24+H25+H26</f>
        <v>18222</v>
      </c>
      <c r="I27" s="53">
        <f>I11+I12+I13+I14+I15+I16+I17+I18+I19+I23+I24+I25+I26</f>
        <v>85706</v>
      </c>
    </row>
    <row r="28" spans="1:9" ht="15">
      <c r="A28" s="8"/>
      <c r="G28" s="7"/>
      <c r="H28" s="7"/>
      <c r="I28" s="7"/>
    </row>
    <row r="29" spans="1:9" ht="15">
      <c r="A29" s="15"/>
      <c r="G29" s="17"/>
      <c r="H29" s="18"/>
      <c r="I29" s="17"/>
    </row>
    <row r="30" spans="1:9" ht="15">
      <c r="A30" s="15"/>
      <c r="B30" s="16"/>
      <c r="C30" s="16"/>
      <c r="D30" s="16"/>
      <c r="E30" s="16"/>
      <c r="F30" s="16"/>
      <c r="G30" s="32" t="s">
        <v>13</v>
      </c>
      <c r="H30" s="21"/>
      <c r="I30" s="20"/>
    </row>
    <row r="31" spans="1:9" ht="15">
      <c r="A31" s="15"/>
      <c r="B31" s="19"/>
      <c r="C31" s="63" t="s">
        <v>11</v>
      </c>
      <c r="D31" s="73"/>
      <c r="E31" s="73"/>
      <c r="F31" s="73"/>
      <c r="G31" s="22" t="s">
        <v>14</v>
      </c>
      <c r="H31" s="22"/>
      <c r="I31" s="12"/>
    </row>
    <row r="32" spans="1:9" ht="15">
      <c r="A32" s="16"/>
      <c r="B32" s="19"/>
      <c r="C32" s="63" t="s">
        <v>12</v>
      </c>
      <c r="D32" s="63"/>
      <c r="E32" s="63"/>
      <c r="F32" s="63"/>
      <c r="G32" s="25"/>
      <c r="H32" s="25"/>
      <c r="I32" s="25"/>
    </row>
    <row r="33" spans="1:9" ht="15">
      <c r="A33" s="13"/>
      <c r="B33" s="23"/>
      <c r="C33" s="24"/>
      <c r="D33" s="23"/>
      <c r="E33" s="23"/>
      <c r="F33" s="23"/>
      <c r="G33" s="14"/>
      <c r="H33" s="14"/>
      <c r="I33" s="14"/>
    </row>
    <row r="34" spans="1:9" ht="15">
      <c r="A34" s="13"/>
      <c r="B34" s="13"/>
      <c r="C34" s="13"/>
      <c r="D34" s="13"/>
      <c r="E34" s="13"/>
      <c r="F34" s="13"/>
      <c r="G34" s="14"/>
      <c r="H34" s="14"/>
      <c r="I34" s="14"/>
    </row>
    <row r="35" spans="1:9" s="1" customFormat="1" ht="24.75" customHeight="1">
      <c r="A35" s="23"/>
      <c r="B35" s="13"/>
      <c r="C35" s="13"/>
      <c r="D35" s="13"/>
      <c r="E35" s="13"/>
      <c r="F35" s="13"/>
      <c r="G35" s="25"/>
      <c r="H35" s="25"/>
      <c r="I35" s="25"/>
    </row>
    <row r="36" spans="2:6" ht="15">
      <c r="B36" s="23"/>
      <c r="C36" s="23"/>
      <c r="D36" s="23"/>
      <c r="E36" s="23"/>
      <c r="F36" s="23"/>
    </row>
  </sheetData>
  <sheetProtection/>
  <mergeCells count="22">
    <mergeCell ref="B24:F24"/>
    <mergeCell ref="B25:F25"/>
    <mergeCell ref="B18:F18"/>
    <mergeCell ref="B17:F17"/>
    <mergeCell ref="B26:F26"/>
    <mergeCell ref="B15:F15"/>
    <mergeCell ref="B12:F12"/>
    <mergeCell ref="B23:F23"/>
    <mergeCell ref="B19:F19"/>
    <mergeCell ref="B20:F20"/>
    <mergeCell ref="B21:F21"/>
    <mergeCell ref="B22:F22"/>
    <mergeCell ref="A3:I3"/>
    <mergeCell ref="G7:I7"/>
    <mergeCell ref="A7:A8"/>
    <mergeCell ref="C32:F32"/>
    <mergeCell ref="B7:F8"/>
    <mergeCell ref="B11:F11"/>
    <mergeCell ref="C31:F31"/>
    <mergeCell ref="B27:F27"/>
    <mergeCell ref="B14:F14"/>
    <mergeCell ref="B16:F16"/>
  </mergeCells>
  <printOptions/>
  <pageMargins left="0.7" right="0.7" top="0.75" bottom="0.75" header="0.3" footer="0.3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2017-02-10T14:07:38Z</cp:lastPrinted>
  <dcterms:created xsi:type="dcterms:W3CDTF">2012-02-02T13:23:32Z</dcterms:created>
  <dcterms:modified xsi:type="dcterms:W3CDTF">2017-02-16T11:09:41Z</dcterms:modified>
  <cp:category/>
  <cp:version/>
  <cp:contentType/>
  <cp:contentStatus/>
</cp:coreProperties>
</file>