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önk._bev._2014" sheetId="4" r:id="rId1"/>
  </sheets>
  <calcPr calcId="145621"/>
</workbook>
</file>

<file path=xl/calcChain.xml><?xml version="1.0" encoding="utf-8"?>
<calcChain xmlns="http://schemas.openxmlformats.org/spreadsheetml/2006/main">
  <c r="B39" i="4" l="1"/>
  <c r="B31" i="4"/>
  <c r="B44" i="4"/>
  <c r="B34" i="4"/>
  <c r="B14" i="4"/>
  <c r="B6" i="4"/>
  <c r="B27" i="4"/>
  <c r="B20" i="4"/>
  <c r="B5" i="4" l="1"/>
  <c r="B30" i="4"/>
  <c r="B42" i="4" s="1"/>
  <c r="B47" i="4" s="1"/>
</calcChain>
</file>

<file path=xl/sharedStrings.xml><?xml version="1.0" encoding="utf-8"?>
<sst xmlns="http://schemas.openxmlformats.org/spreadsheetml/2006/main" count="37" uniqueCount="37">
  <si>
    <t>3. melléklet a(z) 3/2014 (III.4.) önkormányzati rendelethez</t>
  </si>
  <si>
    <t>A helyi önkormányzat bevételei</t>
  </si>
  <si>
    <t>I. Működési célú bevételek</t>
  </si>
  <si>
    <t>helyi önkormányzat működésének általános támogatása</t>
  </si>
  <si>
    <t>települési önkormányzatok szociális gyermekjóléti és gyermekétkeztetési feladatainak támogatása</t>
  </si>
  <si>
    <t>települési önkormányzatok kulturális feladatainak támogatása</t>
  </si>
  <si>
    <t>vagyoni típusú adók</t>
  </si>
  <si>
    <t>értékesítési és forgalmi adók</t>
  </si>
  <si>
    <t>gépjárműadó</t>
  </si>
  <si>
    <t>egyéb közhatalmi bevételek</t>
  </si>
  <si>
    <t>szolgáltatások ellenértéke</t>
  </si>
  <si>
    <t>tulajdonosi bevételek</t>
  </si>
  <si>
    <t>kamatbevételek</t>
  </si>
  <si>
    <t>II. Felhalmozási célú bevételek</t>
  </si>
  <si>
    <t>1. Felhalmozási célú támogatások államháztartáson belülről</t>
  </si>
  <si>
    <t>egyéb felhalmozási célú támogatások bevételei államháztartáson belülről</t>
  </si>
  <si>
    <t>2. Felhalmozási bevételek</t>
  </si>
  <si>
    <t>immateriális javak értékesítése</t>
  </si>
  <si>
    <t>ingatlanok értékesítése</t>
  </si>
  <si>
    <t>egyéb tárgyi eszközök értékesítése</t>
  </si>
  <si>
    <t>3. Felhalmozási célú átvett pénzeszközök</t>
  </si>
  <si>
    <t>KÖLTSÉGVETÉSI BEVÉTELEK ÖSSZESEN:</t>
  </si>
  <si>
    <t>III. Finanszírozási bevételek</t>
  </si>
  <si>
    <t>BEVÉTELEK MINDÖSSZESEN:</t>
  </si>
  <si>
    <t>egyes köznevelési feladat támogatás</t>
  </si>
  <si>
    <t>helyi önkormányzatok kiegészítő támogatása (ÖNHIKI)</t>
  </si>
  <si>
    <t>ellátási díjak</t>
  </si>
  <si>
    <t>kiszámlázott általános forgalmi adó</t>
  </si>
  <si>
    <t>1.Önkormányzatok működési támogatása</t>
  </si>
  <si>
    <t>2.Működési támogatások államháztartáson belül</t>
  </si>
  <si>
    <t>3. Közhatalmi bevételek</t>
  </si>
  <si>
    <t>4. Működési bevételek</t>
  </si>
  <si>
    <t>5. Működési célú átvett pénzeszköz</t>
  </si>
  <si>
    <t>előző év költségvetési maradványának felhalmozási célú igénybevétele</t>
  </si>
  <si>
    <t>Felhalmozási célú hitel felvétel</t>
  </si>
  <si>
    <t>egyéb felhalmozási célú átvett pénzeszközök(útra)</t>
  </si>
  <si>
    <t>egyéb felhalmozási célú átvett pénzeszközök(játszótér)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</si>
</sst>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rgb="FF000000"/>
      <name val="Arial"/>
      <family val="2"/>
      <charset val="238"/>
    </font>
    <font>
      <b/>
      <sz val="12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9" fillId="0" borderId="0"/>
    <xf numFmtId="0" fontId="1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0" xfId="0" applyBorder="1"/>
    <xf numFmtId="0" fontId="2" fillId="0" borderId="0" xfId="0" applyFont="1" applyBorder="1" applyAlignment="1"/>
    <xf numFmtId="0" fontId="1" fillId="0" borderId="0" xfId="0" applyFont="1" applyBorder="1"/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left"/>
    </xf>
    <xf numFmtId="0" fontId="5" fillId="0" borderId="3" xfId="0" applyFont="1" applyBorder="1"/>
    <xf numFmtId="0" fontId="3" fillId="0" borderId="4" xfId="0" applyFont="1" applyBorder="1"/>
    <xf numFmtId="0" fontId="0" fillId="0" borderId="4" xfId="0" applyBorder="1"/>
    <xf numFmtId="0" fontId="1" fillId="0" borderId="3" xfId="0" applyFont="1" applyBorder="1"/>
    <xf numFmtId="0" fontId="1" fillId="0" borderId="4" xfId="0" applyFont="1" applyBorder="1"/>
    <xf numFmtId="0" fontId="1" fillId="0" borderId="7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right" vertical="center"/>
    </xf>
    <xf numFmtId="0" fontId="1" fillId="0" borderId="4" xfId="0" applyFont="1" applyBorder="1" applyAlignment="1"/>
    <xf numFmtId="0" fontId="3" fillId="0" borderId="4" xfId="0" applyFont="1" applyBorder="1" applyAlignment="1"/>
    <xf numFmtId="0" fontId="6" fillId="0" borderId="8" xfId="0" applyFont="1" applyBorder="1"/>
    <xf numFmtId="0" fontId="1" fillId="0" borderId="9" xfId="0" applyFont="1" applyBorder="1"/>
    <xf numFmtId="0" fontId="0" fillId="0" borderId="9" xfId="0" applyBorder="1"/>
    <xf numFmtId="0" fontId="6" fillId="0" borderId="0" xfId="0" applyFont="1" applyBorder="1"/>
    <xf numFmtId="0" fontId="1" fillId="0" borderId="3" xfId="0" applyFont="1" applyBorder="1" applyAlignment="1">
      <alignment wrapText="1"/>
    </xf>
    <xf numFmtId="0" fontId="1" fillId="0" borderId="11" xfId="0" applyFont="1" applyBorder="1"/>
    <xf numFmtId="0" fontId="0" fillId="0" borderId="11" xfId="0" applyBorder="1"/>
    <xf numFmtId="0" fontId="4" fillId="0" borderId="1" xfId="0" applyFont="1" applyBorder="1" applyAlignment="1">
      <alignment horizontal="right"/>
    </xf>
    <xf numFmtId="0" fontId="4" fillId="0" borderId="2" xfId="0" applyFont="1" applyBorder="1"/>
    <xf numFmtId="0" fontId="0" fillId="0" borderId="2" xfId="0" applyFont="1" applyBorder="1"/>
    <xf numFmtId="0" fontId="3" fillId="0" borderId="0" xfId="0" applyFont="1" applyBorder="1" applyAlignment="1">
      <alignment horizontal="right"/>
    </xf>
    <xf numFmtId="0" fontId="7" fillId="0" borderId="1" xfId="0" applyFont="1" applyFill="1" applyBorder="1" applyAlignment="1">
      <alignment horizontal="left"/>
    </xf>
    <xf numFmtId="0" fontId="4" fillId="0" borderId="2" xfId="0" applyFont="1" applyBorder="1" applyAlignment="1"/>
    <xf numFmtId="0" fontId="3" fillId="0" borderId="3" xfId="0" applyFont="1" applyBorder="1"/>
    <xf numFmtId="0" fontId="1" fillId="0" borderId="10" xfId="0" applyFont="1" applyBorder="1"/>
    <xf numFmtId="0" fontId="8" fillId="0" borderId="1" xfId="0" applyFont="1" applyBorder="1" applyAlignment="1">
      <alignment horizontal="right"/>
    </xf>
    <xf numFmtId="0" fontId="8" fillId="0" borderId="2" xfId="0" applyFont="1" applyBorder="1"/>
    <xf numFmtId="0" fontId="0" fillId="0" borderId="2" xfId="0" applyBorder="1"/>
    <xf numFmtId="0" fontId="10" fillId="0" borderId="4" xfId="0" applyFont="1" applyBorder="1"/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</cellXfs>
  <cellStyles count="3">
    <cellStyle name="Normál" xfId="0" builtinId="0"/>
    <cellStyle name="Normál 11" xfId="1"/>
    <cellStyle name="Normál 8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tabSelected="1" workbookViewId="0">
      <selection activeCell="B39" sqref="B39"/>
    </sheetView>
  </sheetViews>
  <sheetFormatPr defaultRowHeight="15" x14ac:dyDescent="0.25"/>
  <cols>
    <col min="1" max="1" width="62.28515625" customWidth="1"/>
    <col min="2" max="2" width="13.140625" customWidth="1"/>
    <col min="3" max="3" width="11.5703125" customWidth="1"/>
  </cols>
  <sheetData>
    <row r="1" spans="1:4" x14ac:dyDescent="0.25">
      <c r="A1" s="35" t="s">
        <v>0</v>
      </c>
      <c r="B1" s="35"/>
      <c r="C1" s="35"/>
      <c r="D1" s="1"/>
    </row>
    <row r="2" spans="1:4" ht="6.75" customHeight="1" x14ac:dyDescent="0.25">
      <c r="A2" s="2"/>
      <c r="B2" s="3"/>
      <c r="C2" s="1"/>
      <c r="D2" s="1"/>
    </row>
    <row r="3" spans="1:4" x14ac:dyDescent="0.25">
      <c r="A3" s="36" t="s">
        <v>1</v>
      </c>
      <c r="B3" s="36"/>
      <c r="C3" s="36"/>
      <c r="D3" s="1"/>
    </row>
    <row r="4" spans="1:4" ht="15.75" thickBot="1" x14ac:dyDescent="0.3">
      <c r="A4" s="3"/>
      <c r="B4" s="3"/>
      <c r="C4" s="1"/>
      <c r="D4" s="1"/>
    </row>
    <row r="5" spans="1:4" ht="15.75" thickBot="1" x14ac:dyDescent="0.3">
      <c r="A5" s="4" t="s">
        <v>2</v>
      </c>
      <c r="B5" s="5">
        <f>B6+B13+B20+B27+B14</f>
        <v>261641</v>
      </c>
      <c r="C5" s="6"/>
      <c r="D5" s="1"/>
    </row>
    <row r="6" spans="1:4" x14ac:dyDescent="0.25">
      <c r="A6" s="7" t="s">
        <v>28</v>
      </c>
      <c r="B6" s="8">
        <f>B7+B8+B10+B11+B12</f>
        <v>144631</v>
      </c>
      <c r="C6" s="9"/>
      <c r="D6" s="1"/>
    </row>
    <row r="7" spans="1:4" x14ac:dyDescent="0.25">
      <c r="A7" s="10" t="s">
        <v>3</v>
      </c>
      <c r="B7" s="11">
        <v>52402</v>
      </c>
      <c r="C7" s="9"/>
      <c r="D7" s="1"/>
    </row>
    <row r="8" spans="1:4" x14ac:dyDescent="0.25">
      <c r="A8" s="37" t="s">
        <v>4</v>
      </c>
      <c r="B8" s="39">
        <v>66684</v>
      </c>
      <c r="C8" s="41"/>
      <c r="D8" s="1"/>
    </row>
    <row r="9" spans="1:4" x14ac:dyDescent="0.25">
      <c r="A9" s="38"/>
      <c r="B9" s="40"/>
      <c r="C9" s="42"/>
      <c r="D9" s="1"/>
    </row>
    <row r="10" spans="1:4" x14ac:dyDescent="0.25">
      <c r="A10" s="12" t="s">
        <v>5</v>
      </c>
      <c r="B10" s="13">
        <v>1325</v>
      </c>
      <c r="C10" s="9"/>
      <c r="D10" s="1"/>
    </row>
    <row r="11" spans="1:4" x14ac:dyDescent="0.25">
      <c r="A11" s="10" t="s">
        <v>25</v>
      </c>
      <c r="B11" s="11">
        <v>764</v>
      </c>
      <c r="C11" s="9"/>
      <c r="D11" s="1"/>
    </row>
    <row r="12" spans="1:4" x14ac:dyDescent="0.25">
      <c r="A12" s="10" t="s">
        <v>24</v>
      </c>
      <c r="B12" s="11">
        <v>23456</v>
      </c>
      <c r="C12" s="9"/>
      <c r="D12" s="1"/>
    </row>
    <row r="13" spans="1:4" x14ac:dyDescent="0.25">
      <c r="A13" s="29" t="s">
        <v>29</v>
      </c>
      <c r="B13" s="8">
        <v>34265</v>
      </c>
      <c r="C13" s="34"/>
      <c r="D13" s="1"/>
    </row>
    <row r="14" spans="1:4" x14ac:dyDescent="0.25">
      <c r="A14" s="7" t="s">
        <v>30</v>
      </c>
      <c r="B14" s="8">
        <f>B15+B16+B17+B18</f>
        <v>23550</v>
      </c>
      <c r="C14" s="9"/>
      <c r="D14" s="1"/>
    </row>
    <row r="15" spans="1:4" x14ac:dyDescent="0.25">
      <c r="A15" s="10" t="s">
        <v>6</v>
      </c>
      <c r="B15" s="11">
        <v>4050</v>
      </c>
      <c r="C15" s="9"/>
      <c r="D15" s="1"/>
    </row>
    <row r="16" spans="1:4" x14ac:dyDescent="0.25">
      <c r="A16" s="10" t="s">
        <v>7</v>
      </c>
      <c r="B16" s="11">
        <v>16100</v>
      </c>
      <c r="C16" s="9"/>
      <c r="D16" s="1"/>
    </row>
    <row r="17" spans="1:4" x14ac:dyDescent="0.25">
      <c r="A17" s="10" t="s">
        <v>8</v>
      </c>
      <c r="B17" s="11">
        <v>2700</v>
      </c>
      <c r="C17" s="9"/>
      <c r="D17" s="1"/>
    </row>
    <row r="18" spans="1:4" x14ac:dyDescent="0.25">
      <c r="A18" s="10" t="s">
        <v>9</v>
      </c>
      <c r="B18" s="14">
        <v>700</v>
      </c>
      <c r="C18" s="9"/>
      <c r="D18" s="1"/>
    </row>
    <row r="19" spans="1:4" x14ac:dyDescent="0.25">
      <c r="A19" s="10"/>
      <c r="B19" s="14"/>
      <c r="C19" s="9"/>
      <c r="D19" s="1"/>
    </row>
    <row r="20" spans="1:4" x14ac:dyDescent="0.25">
      <c r="A20" s="7" t="s">
        <v>31</v>
      </c>
      <c r="B20" s="15">
        <f>B21+B22+B23+B24+B25</f>
        <v>59195</v>
      </c>
      <c r="C20" s="9"/>
      <c r="D20" s="1"/>
    </row>
    <row r="21" spans="1:4" x14ac:dyDescent="0.25">
      <c r="A21" s="10" t="s">
        <v>26</v>
      </c>
      <c r="B21" s="11">
        <v>48623</v>
      </c>
      <c r="C21" s="9"/>
      <c r="D21" s="1"/>
    </row>
    <row r="22" spans="1:4" x14ac:dyDescent="0.25">
      <c r="A22" s="10" t="s">
        <v>10</v>
      </c>
      <c r="B22" s="11">
        <v>4000</v>
      </c>
      <c r="C22" s="9"/>
      <c r="D22" s="1"/>
    </row>
    <row r="23" spans="1:4" x14ac:dyDescent="0.25">
      <c r="A23" s="10" t="s">
        <v>11</v>
      </c>
      <c r="B23" s="11">
        <v>6214</v>
      </c>
      <c r="C23" s="9"/>
      <c r="D23" s="1"/>
    </row>
    <row r="24" spans="1:4" x14ac:dyDescent="0.25">
      <c r="A24" s="10" t="s">
        <v>12</v>
      </c>
      <c r="B24" s="11">
        <v>0</v>
      </c>
      <c r="C24" s="9"/>
      <c r="D24" s="1"/>
    </row>
    <row r="25" spans="1:4" x14ac:dyDescent="0.25">
      <c r="A25" s="10" t="s">
        <v>27</v>
      </c>
      <c r="B25" s="11">
        <v>358</v>
      </c>
      <c r="C25" s="9"/>
      <c r="D25" s="1"/>
    </row>
    <row r="26" spans="1:4" x14ac:dyDescent="0.25">
      <c r="A26" s="10"/>
      <c r="B26" s="11"/>
      <c r="C26" s="9"/>
      <c r="D26" s="1"/>
    </row>
    <row r="27" spans="1:4" x14ac:dyDescent="0.25">
      <c r="A27" s="7" t="s">
        <v>32</v>
      </c>
      <c r="B27" s="8">
        <f>B28</f>
        <v>0</v>
      </c>
      <c r="C27" s="9"/>
      <c r="D27" s="1"/>
    </row>
    <row r="28" spans="1:4" ht="15.75" thickBot="1" x14ac:dyDescent="0.3">
      <c r="A28" s="16"/>
      <c r="B28" s="17"/>
      <c r="C28" s="18"/>
      <c r="D28" s="1"/>
    </row>
    <row r="29" spans="1:4" ht="15.75" thickBot="1" x14ac:dyDescent="0.3">
      <c r="A29" s="19"/>
      <c r="B29" s="3"/>
      <c r="C29" s="1"/>
      <c r="D29" s="1"/>
    </row>
    <row r="30" spans="1:4" ht="15.75" thickBot="1" x14ac:dyDescent="0.3">
      <c r="A30" s="4" t="s">
        <v>13</v>
      </c>
      <c r="B30" s="5">
        <f>B31+B34+B39</f>
        <v>29663</v>
      </c>
      <c r="C30" s="6"/>
      <c r="D30" s="1"/>
    </row>
    <row r="31" spans="1:4" x14ac:dyDescent="0.25">
      <c r="A31" s="7" t="s">
        <v>14</v>
      </c>
      <c r="B31" s="8">
        <f>B32</f>
        <v>20924</v>
      </c>
      <c r="C31" s="9"/>
      <c r="D31" s="1"/>
    </row>
    <row r="32" spans="1:4" ht="26.25" x14ac:dyDescent="0.25">
      <c r="A32" s="20" t="s">
        <v>15</v>
      </c>
      <c r="B32" s="11">
        <v>20924</v>
      </c>
      <c r="C32" s="9"/>
      <c r="D32" s="1"/>
    </row>
    <row r="33" spans="1:4" x14ac:dyDescent="0.25">
      <c r="A33" s="20"/>
      <c r="B33" s="11"/>
      <c r="C33" s="9"/>
      <c r="D33" s="1"/>
    </row>
    <row r="34" spans="1:4" x14ac:dyDescent="0.25">
      <c r="A34" s="7" t="s">
        <v>16</v>
      </c>
      <c r="B34" s="8">
        <f>B35+B36+B37</f>
        <v>0</v>
      </c>
      <c r="C34" s="9"/>
      <c r="D34" s="1"/>
    </row>
    <row r="35" spans="1:4" x14ac:dyDescent="0.25">
      <c r="A35" s="20" t="s">
        <v>17</v>
      </c>
      <c r="B35" s="11">
        <v>0</v>
      </c>
      <c r="C35" s="9"/>
      <c r="D35" s="1"/>
    </row>
    <row r="36" spans="1:4" x14ac:dyDescent="0.25">
      <c r="A36" s="20" t="s">
        <v>18</v>
      </c>
      <c r="B36" s="11">
        <v>0</v>
      </c>
      <c r="C36" s="9"/>
      <c r="D36" s="1"/>
    </row>
    <row r="37" spans="1:4" x14ac:dyDescent="0.25">
      <c r="A37" s="20" t="s">
        <v>19</v>
      </c>
      <c r="B37" s="11">
        <v>0</v>
      </c>
      <c r="C37" s="9"/>
      <c r="D37" s="1"/>
    </row>
    <row r="38" spans="1:4" x14ac:dyDescent="0.25">
      <c r="A38" s="20"/>
      <c r="B38" s="11"/>
      <c r="C38" s="9"/>
      <c r="D38" s="1"/>
    </row>
    <row r="39" spans="1:4" x14ac:dyDescent="0.25">
      <c r="A39" s="7" t="s">
        <v>20</v>
      </c>
      <c r="B39" s="8">
        <f>B40+B41</f>
        <v>8739</v>
      </c>
      <c r="C39" s="9"/>
      <c r="D39" s="1"/>
    </row>
    <row r="40" spans="1:4" x14ac:dyDescent="0.25">
      <c r="A40" s="20" t="s">
        <v>35</v>
      </c>
      <c r="B40" s="11">
        <v>4039</v>
      </c>
      <c r="C40" s="9"/>
      <c r="D40" s="1"/>
    </row>
    <row r="41" spans="1:4" ht="15.75" thickBot="1" x14ac:dyDescent="0.3">
      <c r="A41" s="20" t="s">
        <v>36</v>
      </c>
      <c r="B41" s="11">
        <v>4700</v>
      </c>
      <c r="C41" s="22"/>
      <c r="D41" s="1"/>
    </row>
    <row r="42" spans="1:4" ht="15.75" thickBot="1" x14ac:dyDescent="0.3">
      <c r="A42" s="23" t="s">
        <v>21</v>
      </c>
      <c r="B42" s="24">
        <f>B5+B30</f>
        <v>291304</v>
      </c>
      <c r="C42" s="25"/>
      <c r="D42" s="1"/>
    </row>
    <row r="43" spans="1:4" ht="15.75" thickBot="1" x14ac:dyDescent="0.3">
      <c r="A43" s="26"/>
      <c r="B43" s="3"/>
      <c r="C43" s="1"/>
      <c r="D43" s="1"/>
    </row>
    <row r="44" spans="1:4" ht="15.75" thickBot="1" x14ac:dyDescent="0.3">
      <c r="A44" s="27" t="s">
        <v>22</v>
      </c>
      <c r="B44" s="28">
        <f>B45+B46</f>
        <v>19284</v>
      </c>
      <c r="C44" s="25"/>
      <c r="D44" s="1"/>
    </row>
    <row r="45" spans="1:4" x14ac:dyDescent="0.25">
      <c r="A45" s="10" t="s">
        <v>33</v>
      </c>
      <c r="B45" s="11">
        <v>4284</v>
      </c>
      <c r="C45" s="9"/>
      <c r="D45" s="1"/>
    </row>
    <row r="46" spans="1:4" ht="15.75" thickBot="1" x14ac:dyDescent="0.3">
      <c r="A46" s="30" t="s">
        <v>34</v>
      </c>
      <c r="B46" s="21">
        <v>15000</v>
      </c>
      <c r="C46" s="22"/>
      <c r="D46" s="1"/>
    </row>
    <row r="47" spans="1:4" ht="16.5" thickBot="1" x14ac:dyDescent="0.3">
      <c r="A47" s="31" t="s">
        <v>23</v>
      </c>
      <c r="B47" s="32">
        <f>B42+B44</f>
        <v>310588</v>
      </c>
      <c r="C47" s="33"/>
      <c r="D47" s="1"/>
    </row>
    <row r="48" spans="1:4" x14ac:dyDescent="0.25">
      <c r="A48" s="1"/>
      <c r="B48" s="1"/>
      <c r="C48" s="1"/>
      <c r="D48" s="1"/>
    </row>
  </sheetData>
  <mergeCells count="5">
    <mergeCell ref="A1:C1"/>
    <mergeCell ref="A3:C3"/>
    <mergeCell ref="A8:A9"/>
    <mergeCell ref="B8:B9"/>
    <mergeCell ref="C8:C9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önk._bev._2014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2014-03-13T14:05:56Z</dcterms:modified>
</cp:coreProperties>
</file>