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2.1.sz.mell  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<sst xmlns="http://schemas.openxmlformats.org/spreadsheetml/2006/main" count="94" uniqueCount="89">
  <si>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</si>
  <si>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</si>
  <si>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</si>
  <si>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</si>
  <si>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</si>
  <si>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</si>
  <si>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</si>
  <si>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</si>
  <si>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</si>
  <si>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</si>
  <si>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</si>
  <si>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</si>
  <si>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</si>
  <si>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</si>
  <si>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</si>
  <si>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</si>
  <si>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</si>
  <si>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</si>
  <si>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</si>
  <si>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</si>
  <si>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</si>
  <si>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</si>
  <si>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</si>
  <si>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</si>
  <si>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</si>
  <si>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</si>
  <si>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</si>
  <si>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</si>
  <si>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Kiadások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</si>
  <si>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</si>
  <si>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</si>
  <si>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</si>
  <si>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</si>
  <si>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</si>
  <si>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</si>
  <si>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</si>
  <si>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</si>
  <si>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</si>
  <si>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</si>
  <si>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</si>
  <si>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</si>
  <si>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Hosszú lejáratú hitelek törlesztése</t>
  </si>
  <si>
    <t>I. Működési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</si>
  <si>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</si>
  <si>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</si>
  <si>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</si>
  <si>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</si>
  <si>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</si>
  <si>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</si>
  <si>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</si>
  <si>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</si>
  <si>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</si>
  <si>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Közhatalmi bevételek</t>
  </si>
  <si>
    <t>Értékpapír kibocsátása, értékesítése</t>
  </si>
  <si>
    <t>Hitelek felvétele</t>
  </si>
  <si>
    <t>Betét visszavonásából származó bevétel</t>
  </si>
  <si>
    <t>Egyéb működési finanszírozási célú bevétel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</si>
  <si>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</si>
  <si>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</si>
  <si>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</si>
  <si>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</si>
  <si>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</si>
  <si>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2012. évi előirányzat BEVÉTELEK</t>
  </si>
  <si>
    <t>2012. évi előirányzat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</si>
  <si>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</si>
  <si>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</si>
  <si>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</si>
  <si>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</si>
  <si>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</si>
  <si>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1. sz. melléklet Bevételek táblázat 3. oszlop 10 sora =</t>
  </si>
  <si>
    <t>Finanszírozási célú kiadások (14+…+24)</t>
  </si>
  <si>
    <t>1. sz. melléklet Bevételek táblázat 3. oszlop 13 sora =</t>
  </si>
  <si>
    <t>KIADÁSOK ÖSSZESEN (13+25)</t>
  </si>
  <si>
    <t>Előző évi pénzm. igénybev.</t>
  </si>
  <si>
    <t>Önkormányzatok működési támogatása</t>
  </si>
  <si>
    <t>Egyéb működési c. támogatások államháztartáson belülről</t>
  </si>
  <si>
    <t>Intézményi működési bevételek</t>
  </si>
  <si>
    <t>Egyéb működési célú átvett pénzeszközök</t>
  </si>
  <si>
    <t>Ellátottak pénzbeli juttatásai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</si>
  <si>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</si>
  <si>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</si>
  <si>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</si>
  <si>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</si>
  <si>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Államháztartáson belüli megelőlegezések visszafizetése</t>
  </si>
  <si>
    <t>Tartalékok</t>
  </si>
  <si>
    <t>2017. évi előirányzat</t>
  </si>
  <si>
    <t>Finanszírozási célú bevételek (14+…+24)</t>
  </si>
  <si>
    <t xml:space="preserve">BEVÉTELEK ÖSSZESEN </t>
  </si>
  <si>
    <t>2.1. sz. melléklet a 3/2017.(II.15.)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</si>
</sst>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6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8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>
      <alignment horizontal="centerContinuous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>
      <alignment horizontal="centerContinuous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left" vertical="center" wrapText="1" indent="1"/>
    </xf>
    <xf numFmtId="164" fontId="14" fillId="0" borderId="12" xfId="0" applyNumberFormat="1" applyFont="1" applyFill="1" applyBorder="1" applyAlignment="1">
      <alignment horizontal="left" vertical="center" wrapText="1" indent="1"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>
      <alignment horizontal="left" vertical="center" wrapText="1" indent="1"/>
    </xf>
    <xf numFmtId="164" fontId="12" fillId="0" borderId="14" xfId="0" applyNumberFormat="1" applyFont="1" applyFill="1" applyBorder="1" applyAlignment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right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/>
    </xf>
    <xf numFmtId="166" fontId="16" fillId="0" borderId="10" xfId="40" applyNumberFormat="1" applyFont="1" applyFill="1" applyBorder="1" applyAlignment="1" applyProtection="1">
      <alignment vertical="center" wrapText="1"/>
      <protection locked="0"/>
    </xf>
    <xf numFmtId="166" fontId="12" fillId="0" borderId="10" xfId="40" applyNumberFormat="1" applyFont="1" applyFill="1" applyBorder="1" applyAlignment="1" applyProtection="1">
      <alignment vertical="center" wrapText="1"/>
      <protection/>
    </xf>
    <xf numFmtId="166" fontId="12" fillId="0" borderId="10" xfId="40" applyNumberFormat="1" applyFont="1" applyFill="1" applyBorder="1" applyAlignment="1" applyProtection="1">
      <alignment vertical="center" wrapText="1"/>
      <protection locked="0"/>
    </xf>
    <xf numFmtId="166" fontId="16" fillId="33" borderId="10" xfId="40" applyNumberFormat="1" applyFont="1" applyFill="1" applyBorder="1" applyAlignment="1" applyProtection="1">
      <alignment vertical="center" wrapText="1"/>
      <protection locked="0"/>
    </xf>
    <xf numFmtId="166" fontId="12" fillId="0" borderId="11" xfId="40" applyNumberFormat="1" applyFont="1" applyFill="1" applyBorder="1" applyAlignment="1" applyProtection="1">
      <alignment vertical="center" wrapText="1"/>
      <protection/>
    </xf>
    <xf numFmtId="166" fontId="16" fillId="0" borderId="11" xfId="40" applyNumberFormat="1" applyFont="1" applyFill="1" applyBorder="1" applyAlignment="1" applyProtection="1">
      <alignment vertical="center" wrapText="1"/>
      <protection locked="0"/>
    </xf>
    <xf numFmtId="166" fontId="16" fillId="33" borderId="11" xfId="40" applyNumberFormat="1" applyFont="1" applyFill="1" applyBorder="1" applyAlignment="1" applyProtection="1">
      <alignment vertical="center" wrapText="1"/>
      <protection locked="0"/>
    </xf>
    <xf numFmtId="164" fontId="16" fillId="0" borderId="10" xfId="4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textRotation="180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17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37</v>
      </c>
    </row>
    <row r="4" spans="1:2" ht="12.75">
      <c r="A4" s="7"/>
      <c r="B4" s="7"/>
    </row>
    <row r="5" spans="1:2" s="9" customFormat="1" ht="15.75">
      <c r="A5" s="4" t="s">
        <v>62</v>
      </c>
      <c r="B5" s="8"/>
    </row>
    <row r="6" spans="1:2" ht="12.75">
      <c r="A6" s="7"/>
      <c r="B6" s="7"/>
    </row>
    <row r="7" spans="1:2" ht="12.75">
      <c r="A7" s="7" t="s">
        <v>69</v>
      </c>
      <c r="B7" s="7" t="s">
        <v>43</v>
      </c>
    </row>
    <row r="8" spans="1:2" ht="12.75">
      <c r="A8" s="7" t="s">
        <v>38</v>
      </c>
      <c r="B8" s="7" t="s">
        <v>44</v>
      </c>
    </row>
    <row r="9" spans="1:2" ht="12.75">
      <c r="A9" s="7" t="s">
        <v>71</v>
      </c>
      <c r="B9" s="7" t="s">
        <v>45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4" t="s">
        <v>63</v>
      </c>
      <c r="B12" s="8"/>
    </row>
    <row r="13" spans="1:2" ht="12.75">
      <c r="A13" s="7"/>
      <c r="B13" s="7"/>
    </row>
    <row r="14" spans="1:2" ht="12.75">
      <c r="A14" s="7" t="s">
        <v>49</v>
      </c>
      <c r="B14" s="7" t="s">
        <v>46</v>
      </c>
    </row>
    <row r="15" spans="1:2" ht="12.75">
      <c r="A15" s="7" t="s">
        <v>39</v>
      </c>
      <c r="B15" s="7" t="s">
        <v>47</v>
      </c>
    </row>
    <row r="16" spans="1:2" ht="12.75">
      <c r="A16" s="7" t="s">
        <v>40</v>
      </c>
      <c r="B16" s="7" t="s">
        <v>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I11" sqref="I11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3" width="23.50390625" style="1" customWidth="1"/>
    <col min="4" max="4" width="52.50390625" style="1" customWidth="1"/>
    <col min="5" max="5" width="21.50390625" style="1" customWidth="1"/>
    <col min="6" max="16384" width="9.375" style="1" customWidth="1"/>
  </cols>
  <sheetData>
    <row r="1" spans="1:6" ht="22.5" customHeight="1" thickBot="1">
      <c r="A1" s="45" t="s">
        <v>88</v>
      </c>
      <c r="B1" s="46"/>
      <c r="C1" s="46"/>
      <c r="D1" s="46"/>
      <c r="E1" s="46"/>
      <c r="F1" s="46"/>
    </row>
    <row r="2" spans="1:6" ht="39.75" customHeight="1">
      <c r="A2" s="42" t="s">
        <v>42</v>
      </c>
      <c r="B2" s="43"/>
      <c r="C2" s="43"/>
      <c r="D2" s="43"/>
      <c r="E2" s="44"/>
      <c r="F2" s="41"/>
    </row>
    <row r="3" spans="1:6" ht="12.75">
      <c r="A3" s="47" t="s">
        <v>29</v>
      </c>
      <c r="B3" s="48"/>
      <c r="C3" s="48"/>
      <c r="D3" s="48"/>
      <c r="E3" s="49"/>
      <c r="F3" s="41"/>
    </row>
    <row r="4" spans="1:6" ht="18" customHeight="1">
      <c r="A4" s="40" t="s">
        <v>34</v>
      </c>
      <c r="B4" s="12" t="s">
        <v>27</v>
      </c>
      <c r="C4" s="12"/>
      <c r="D4" s="12" t="s">
        <v>28</v>
      </c>
      <c r="E4" s="21"/>
      <c r="F4" s="41"/>
    </row>
    <row r="5" spans="1:6" s="3" customFormat="1" ht="35.25" customHeight="1">
      <c r="A5" s="40"/>
      <c r="B5" s="13" t="s">
        <v>30</v>
      </c>
      <c r="C5" s="13" t="s">
        <v>85</v>
      </c>
      <c r="D5" s="13" t="s">
        <v>30</v>
      </c>
      <c r="E5" s="13" t="s">
        <v>85</v>
      </c>
      <c r="F5" s="41"/>
    </row>
    <row r="6" spans="1:6" s="6" customFormat="1" ht="12" customHeight="1">
      <c r="A6" s="22">
        <v>1</v>
      </c>
      <c r="B6" s="14">
        <v>2</v>
      </c>
      <c r="C6" s="14" t="s">
        <v>2</v>
      </c>
      <c r="D6" s="14" t="s">
        <v>3</v>
      </c>
      <c r="E6" s="23" t="s">
        <v>4</v>
      </c>
      <c r="F6" s="41"/>
    </row>
    <row r="7" spans="1:6" ht="22.5" customHeight="1">
      <c r="A7" s="24" t="s">
        <v>0</v>
      </c>
      <c r="B7" s="39" t="s">
        <v>74</v>
      </c>
      <c r="C7" s="10">
        <v>128892</v>
      </c>
      <c r="D7" s="39" t="s">
        <v>31</v>
      </c>
      <c r="E7" s="11">
        <v>50042</v>
      </c>
      <c r="F7" s="41"/>
    </row>
    <row r="8" spans="1:6" ht="22.5" customHeight="1">
      <c r="A8" s="24" t="s">
        <v>1</v>
      </c>
      <c r="B8" s="39" t="s">
        <v>75</v>
      </c>
      <c r="C8" s="10">
        <v>11701</v>
      </c>
      <c r="D8" s="39" t="s">
        <v>32</v>
      </c>
      <c r="E8" s="11">
        <v>10556</v>
      </c>
      <c r="F8" s="41"/>
    </row>
    <row r="9" spans="1:6" ht="22.5" customHeight="1">
      <c r="A9" s="24" t="s">
        <v>2</v>
      </c>
      <c r="B9" s="39" t="s">
        <v>52</v>
      </c>
      <c r="C9" s="10">
        <v>50700</v>
      </c>
      <c r="D9" s="39" t="s">
        <v>33</v>
      </c>
      <c r="E9" s="11">
        <v>68122</v>
      </c>
      <c r="F9" s="41"/>
    </row>
    <row r="10" spans="1:6" ht="22.5" customHeight="1">
      <c r="A10" s="24" t="s">
        <v>3</v>
      </c>
      <c r="B10" s="39" t="s">
        <v>76</v>
      </c>
      <c r="C10" s="10">
        <v>20983</v>
      </c>
      <c r="D10" s="39" t="s">
        <v>78</v>
      </c>
      <c r="E10" s="11">
        <v>2600</v>
      </c>
      <c r="F10" s="41"/>
    </row>
    <row r="11" spans="1:6" ht="22.5" customHeight="1">
      <c r="A11" s="24" t="s">
        <v>4</v>
      </c>
      <c r="B11" s="39" t="s">
        <v>77</v>
      </c>
      <c r="C11" s="10"/>
      <c r="D11" s="39" t="s">
        <v>79</v>
      </c>
      <c r="E11" s="11">
        <v>0</v>
      </c>
      <c r="F11" s="41"/>
    </row>
    <row r="12" spans="1:6" ht="22.5" customHeight="1">
      <c r="A12" s="24" t="s">
        <v>5</v>
      </c>
      <c r="B12" s="15"/>
      <c r="C12" s="38"/>
      <c r="D12" s="39" t="s">
        <v>80</v>
      </c>
      <c r="E12" s="11">
        <v>1548</v>
      </c>
      <c r="F12" s="41"/>
    </row>
    <row r="13" spans="1:6" ht="22.5" customHeight="1">
      <c r="A13" s="24" t="s">
        <v>6</v>
      </c>
      <c r="B13" s="15"/>
      <c r="C13" s="10"/>
      <c r="D13" s="39" t="s">
        <v>81</v>
      </c>
      <c r="E13" s="11">
        <v>0</v>
      </c>
      <c r="F13" s="41"/>
    </row>
    <row r="14" spans="1:6" ht="22.5" customHeight="1">
      <c r="A14" s="24" t="s">
        <v>7</v>
      </c>
      <c r="B14" s="15"/>
      <c r="C14" s="10"/>
      <c r="D14" s="39" t="s">
        <v>82</v>
      </c>
      <c r="E14" s="11">
        <v>9497</v>
      </c>
      <c r="F14" s="41"/>
    </row>
    <row r="15" spans="1:6" ht="22.5" customHeight="1">
      <c r="A15" s="24" t="s">
        <v>8</v>
      </c>
      <c r="B15" s="16"/>
      <c r="C15" s="10"/>
      <c r="D15" s="15" t="s">
        <v>84</v>
      </c>
      <c r="E15" s="11">
        <v>155843</v>
      </c>
      <c r="F15" s="41"/>
    </row>
    <row r="16" spans="1:6" ht="22.5" customHeight="1">
      <c r="A16" s="24" t="s">
        <v>9</v>
      </c>
      <c r="B16" s="15"/>
      <c r="C16" s="10"/>
      <c r="D16" s="15"/>
      <c r="E16" s="11"/>
      <c r="F16" s="41"/>
    </row>
    <row r="17" spans="1:6" ht="22.5" customHeight="1">
      <c r="A17" s="24" t="s">
        <v>10</v>
      </c>
      <c r="B17" s="15"/>
      <c r="C17" s="10"/>
      <c r="D17" s="15"/>
      <c r="E17" s="11"/>
      <c r="F17" s="41"/>
    </row>
    <row r="18" spans="1:6" ht="22.5" customHeight="1">
      <c r="A18" s="24" t="s">
        <v>11</v>
      </c>
      <c r="B18" s="15"/>
      <c r="C18" s="10"/>
      <c r="D18" s="15"/>
      <c r="E18" s="11"/>
      <c r="F18" s="41"/>
    </row>
    <row r="19" spans="1:6" ht="22.5" customHeight="1">
      <c r="A19" s="25" t="s">
        <v>12</v>
      </c>
      <c r="B19" s="17" t="s">
        <v>35</v>
      </c>
      <c r="C19" s="18">
        <f>SUM(C7:C18)</f>
        <v>212276</v>
      </c>
      <c r="D19" s="19" t="s">
        <v>36</v>
      </c>
      <c r="E19" s="35">
        <f>SUM(E7:E18)</f>
        <v>298208</v>
      </c>
      <c r="F19" s="41"/>
    </row>
    <row r="20" spans="1:6" ht="22.5" customHeight="1">
      <c r="A20" s="25" t="s">
        <v>13</v>
      </c>
      <c r="B20" s="15" t="s">
        <v>73</v>
      </c>
      <c r="C20" s="31">
        <v>6585</v>
      </c>
      <c r="D20" s="15" t="s">
        <v>57</v>
      </c>
      <c r="E20" s="36">
        <v>70000</v>
      </c>
      <c r="F20" s="41"/>
    </row>
    <row r="21" spans="1:6" ht="22.5" customHeight="1">
      <c r="A21" s="25" t="s">
        <v>14</v>
      </c>
      <c r="B21" s="15" t="s">
        <v>64</v>
      </c>
      <c r="C21" s="33">
        <v>0</v>
      </c>
      <c r="D21" s="15" t="s">
        <v>58</v>
      </c>
      <c r="E21" s="36">
        <v>0</v>
      </c>
      <c r="F21" s="41"/>
    </row>
    <row r="22" spans="1:6" ht="22.5" customHeight="1">
      <c r="A22" s="25" t="s">
        <v>15</v>
      </c>
      <c r="B22" s="15" t="s">
        <v>53</v>
      </c>
      <c r="C22" s="31">
        <v>186000</v>
      </c>
      <c r="D22" s="15" t="s">
        <v>67</v>
      </c>
      <c r="E22" s="36">
        <v>0</v>
      </c>
      <c r="F22" s="41"/>
    </row>
    <row r="23" spans="1:6" ht="22.5" customHeight="1">
      <c r="A23" s="25" t="s">
        <v>16</v>
      </c>
      <c r="B23" s="15" t="s">
        <v>54</v>
      </c>
      <c r="C23" s="31">
        <v>0</v>
      </c>
      <c r="D23" s="15" t="s">
        <v>41</v>
      </c>
      <c r="E23" s="36">
        <v>0</v>
      </c>
      <c r="F23" s="41"/>
    </row>
    <row r="24" spans="1:6" ht="22.5" customHeight="1">
      <c r="A24" s="25" t="s">
        <v>17</v>
      </c>
      <c r="B24" s="15" t="s">
        <v>65</v>
      </c>
      <c r="C24" s="31">
        <v>0</v>
      </c>
      <c r="D24" s="15" t="s">
        <v>59</v>
      </c>
      <c r="E24" s="36">
        <v>0</v>
      </c>
      <c r="F24" s="41"/>
    </row>
    <row r="25" spans="1:6" ht="22.5" customHeight="1">
      <c r="A25" s="25" t="s">
        <v>18</v>
      </c>
      <c r="B25" s="15" t="s">
        <v>66</v>
      </c>
      <c r="C25" s="31">
        <v>0</v>
      </c>
      <c r="D25" s="15" t="s">
        <v>68</v>
      </c>
      <c r="E25" s="36">
        <v>0</v>
      </c>
      <c r="F25" s="41"/>
    </row>
    <row r="26" spans="1:6" ht="22.5" customHeight="1">
      <c r="A26" s="25" t="s">
        <v>19</v>
      </c>
      <c r="B26" s="15" t="s">
        <v>55</v>
      </c>
      <c r="C26" s="31">
        <v>0</v>
      </c>
      <c r="D26" s="15" t="s">
        <v>60</v>
      </c>
      <c r="E26" s="36">
        <v>0</v>
      </c>
      <c r="F26" s="41"/>
    </row>
    <row r="27" spans="1:6" ht="22.5" customHeight="1">
      <c r="A27" s="25" t="s">
        <v>20</v>
      </c>
      <c r="B27" s="15" t="s">
        <v>56</v>
      </c>
      <c r="C27" s="31">
        <v>0</v>
      </c>
      <c r="D27" s="15" t="s">
        <v>61</v>
      </c>
      <c r="E27" s="36">
        <v>0</v>
      </c>
      <c r="F27" s="41"/>
    </row>
    <row r="28" spans="1:6" ht="22.5" customHeight="1">
      <c r="A28" s="25" t="s">
        <v>21</v>
      </c>
      <c r="B28" s="15"/>
      <c r="C28" s="31"/>
      <c r="D28" s="15" t="s">
        <v>83</v>
      </c>
      <c r="E28" s="36">
        <v>5156</v>
      </c>
      <c r="F28" s="41"/>
    </row>
    <row r="29" spans="1:6" ht="22.5" customHeight="1">
      <c r="A29" s="25" t="s">
        <v>22</v>
      </c>
      <c r="B29" s="15"/>
      <c r="C29" s="31"/>
      <c r="D29" s="15"/>
      <c r="E29" s="36"/>
      <c r="F29" s="41"/>
    </row>
    <row r="30" spans="1:6" ht="22.5" customHeight="1">
      <c r="A30" s="25" t="s">
        <v>23</v>
      </c>
      <c r="B30" s="15"/>
      <c r="C30" s="34"/>
      <c r="D30" s="15"/>
      <c r="E30" s="37"/>
      <c r="F30" s="41"/>
    </row>
    <row r="31" spans="1:6" ht="22.5" customHeight="1">
      <c r="A31" s="25" t="s">
        <v>24</v>
      </c>
      <c r="B31" s="17" t="s">
        <v>86</v>
      </c>
      <c r="C31" s="32">
        <f>SUM(C20:C30)</f>
        <v>192585</v>
      </c>
      <c r="D31" s="17" t="s">
        <v>70</v>
      </c>
      <c r="E31" s="35">
        <f>SUM(E20:E30)</f>
        <v>75156</v>
      </c>
      <c r="F31" s="41"/>
    </row>
    <row r="32" spans="1:6" ht="22.5" customHeight="1">
      <c r="A32" s="25" t="s">
        <v>25</v>
      </c>
      <c r="B32" s="20" t="s">
        <v>87</v>
      </c>
      <c r="C32" s="18">
        <v>404861</v>
      </c>
      <c r="D32" s="20" t="s">
        <v>72</v>
      </c>
      <c r="E32" s="26">
        <f>+E19+E31</f>
        <v>373364</v>
      </c>
      <c r="F32" s="41"/>
    </row>
    <row r="33" spans="1:6" ht="22.5" customHeight="1" thickBot="1">
      <c r="A33" s="27" t="s">
        <v>26</v>
      </c>
      <c r="B33" s="28" t="s">
        <v>50</v>
      </c>
      <c r="C33" s="29"/>
      <c r="D33" s="28" t="s">
        <v>51</v>
      </c>
      <c r="E33" s="30">
        <v>31497</v>
      </c>
      <c r="F33" s="41"/>
    </row>
    <row r="36" ht="15.75">
      <c r="B36" s="5"/>
    </row>
  </sheetData>
  <sheetProtection/>
  <mergeCells count="5">
    <mergeCell ref="A4:A5"/>
    <mergeCell ref="F2:F33"/>
    <mergeCell ref="A2:E2"/>
    <mergeCell ref="A1:F1"/>
    <mergeCell ref="A3:E3"/>
  </mergeCells>
  <printOptions horizontalCentered="1"/>
  <pageMargins left="0.9055118110236221" right="0.8661417322834646" top="0.9055118110236221" bottom="0.9055118110236221" header="0.6692913385826772" footer="0.2755905511811024"/>
  <pageSetup horizontalDpi="600" verticalDpi="600" orientation="portrait" paperSize="8" scale="9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2017-03-13T07:15:06Z</cp:lastPrinted>
  <dcterms:created xsi:type="dcterms:W3CDTF">1999-10-30T10:30:45Z</dcterms:created>
  <dcterms:modified xsi:type="dcterms:W3CDTF">2017-03-27T09:17:19Z</dcterms:modified>
  <cp:category/>
  <cp:version/>
  <cp:contentType/>
  <cp:contentStatus/>
</cp:coreProperties>
</file>