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6. Önk.felh.bev." sheetId="1" r:id="rId1"/>
  </sheets>
  <calcPr calcId="144525"/>
</workbook>
</file>

<file path=xl/calcChain.xml><?xml version="1.0" encoding="utf-8"?>
<calcChain xmlns="http://schemas.openxmlformats.org/spreadsheetml/2006/main">
  <c r="H16" i="1" l="1"/>
  <c r="E17" i="1"/>
  <c r="E31" i="1" s="1"/>
  <c r="F17" i="1"/>
  <c r="G17" i="1"/>
  <c r="H17" i="1"/>
  <c r="G24" i="1"/>
  <c r="G31" i="1" s="1"/>
  <c r="F31" i="1"/>
  <c r="H31" i="1"/>
</calcChain>
</file>

<file path=xl/sharedStrings.xml><?xml version="1.0" encoding="utf-8"?>
<sst xmlns="http://schemas.openxmlformats.org/spreadsheetml/2006/main" count="27" uniqueCount="27">
  <si>
    <t>FELHALMOZÁSI KÖLTSÉGVETÉSI BEVÉTELEK ÖSSZESEN (B2.+B5.+B7.)</t>
  </si>
  <si>
    <t xml:space="preserve">B7. Felhalmozási célú átvett pénzeszközök </t>
  </si>
  <si>
    <t xml:space="preserve">B75. Egyéb felhalmozási célú átvett pénzeszközök </t>
  </si>
  <si>
    <t>B74. Felhalmozási célú visszatérítendő támogatások, kölcsönök visszatérülése államháztartáson kívülről</t>
  </si>
  <si>
    <t>B71. Felhalmozási célú garancia- és kezességvállalából származó megtérülések államháztartáson kívülről</t>
  </si>
  <si>
    <t xml:space="preserve">B5. Felhalmozási bevételek összesen </t>
  </si>
  <si>
    <t xml:space="preserve">B55. Részesedések megszűnéséhez kapcsolódó bevételek </t>
  </si>
  <si>
    <t xml:space="preserve">B54. Részesedések értékesítése </t>
  </si>
  <si>
    <t xml:space="preserve">B53. Egyéb tárgyi eszközök értékesítése </t>
  </si>
  <si>
    <t xml:space="preserve">B52. Ingatlanok értékesítése </t>
  </si>
  <si>
    <t xml:space="preserve">B51. Immateriális javak értékesítése </t>
  </si>
  <si>
    <t xml:space="preserve">B2. Felhalmozási célú támogatások államháztartáson belülről összesen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</si>
  <si>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</si>
  <si>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</t>
  </si>
  <si>
    <t xml:space="preserve">B23. Felhalmozási célú visszatérítendő támogatások, kölcsönök visszatérülése államháztartáson belülről </t>
  </si>
  <si>
    <t xml:space="preserve">B22. Felhalmozási célú garancia- és kezességvállalából származó megtérülések államháztartáson belülről </t>
  </si>
  <si>
    <t xml:space="preserve">B21. Felhalmozási célú önkormányzati támogatások </t>
  </si>
  <si>
    <t>teljesítés</t>
  </si>
  <si>
    <t>módosított</t>
  </si>
  <si>
    <t>eredeti</t>
  </si>
  <si>
    <t>Teljesítés %-a</t>
  </si>
  <si>
    <t xml:space="preserve">Kötelező és Önként vállalt feladatok </t>
  </si>
  <si>
    <t xml:space="preserve">  BEVÉTELEK JOGCÍMEI</t>
  </si>
  <si>
    <t>Ft-ban</t>
  </si>
  <si>
    <t xml:space="preserve">ÖNKORMÁNYZAT </t>
  </si>
  <si>
    <t>A 2018. I. Félévi FELHALMOZÁSI KÖLTSÉGVETÉS BEVÉTELI ELŐIRÁNYZATA FELADATONKÉNT</t>
  </si>
  <si>
    <t xml:space="preserve">                  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</si>
</sst>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9" fontId="0" fillId="0" borderId="1" xfId="1" applyFont="1" applyBorder="1"/>
    <xf numFmtId="164" fontId="2" fillId="0" borderId="1" xfId="0" applyNumberFormat="1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0" fillId="0" borderId="1" xfId="0" applyNumberFormat="1" applyBorder="1"/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vertical="center"/>
    </xf>
    <xf numFmtId="9" fontId="2" fillId="0" borderId="1" xfId="1" applyFont="1" applyBorder="1"/>
    <xf numFmtId="49" fontId="3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9" fontId="2" fillId="0" borderId="1" xfId="1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Fill="1" applyBorder="1" applyAlignment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3"/>
  <sheetViews>
    <sheetView tabSelected="1" workbookViewId="0">
      <selection activeCell="N22" sqref="N22"/>
    </sheetView>
  </sheetViews>
  <sheetFormatPr defaultRowHeight="12.75" x14ac:dyDescent="0.2"/>
  <cols>
    <col min="1" max="2" width="9.28515625" customWidth="1"/>
    <col min="4" max="4" width="16.5703125" customWidth="1"/>
    <col min="5" max="8" width="12" customWidth="1"/>
    <col min="258" max="259" width="9.28515625" customWidth="1"/>
    <col min="261" max="261" width="16.85546875" customWidth="1"/>
    <col min="262" max="262" width="14.140625" customWidth="1"/>
    <col min="263" max="263" width="13.28515625" customWidth="1"/>
    <col min="264" max="264" width="13.5703125" customWidth="1"/>
    <col min="514" max="515" width="9.28515625" customWidth="1"/>
    <col min="517" max="517" width="16.85546875" customWidth="1"/>
    <col min="518" max="518" width="14.140625" customWidth="1"/>
    <col min="519" max="519" width="13.28515625" customWidth="1"/>
    <col min="520" max="520" width="13.5703125" customWidth="1"/>
    <col min="770" max="771" width="9.28515625" customWidth="1"/>
    <col min="773" max="773" width="16.85546875" customWidth="1"/>
    <col min="774" max="774" width="14.140625" customWidth="1"/>
    <col min="775" max="775" width="13.28515625" customWidth="1"/>
    <col min="776" max="776" width="13.5703125" customWidth="1"/>
    <col min="1026" max="1027" width="9.28515625" customWidth="1"/>
    <col min="1029" max="1029" width="16.85546875" customWidth="1"/>
    <col min="1030" max="1030" width="14.140625" customWidth="1"/>
    <col min="1031" max="1031" width="13.28515625" customWidth="1"/>
    <col min="1032" max="1032" width="13.5703125" customWidth="1"/>
    <col min="1282" max="1283" width="9.28515625" customWidth="1"/>
    <col min="1285" max="1285" width="16.85546875" customWidth="1"/>
    <col min="1286" max="1286" width="14.140625" customWidth="1"/>
    <col min="1287" max="1287" width="13.28515625" customWidth="1"/>
    <col min="1288" max="1288" width="13.5703125" customWidth="1"/>
    <col min="1538" max="1539" width="9.28515625" customWidth="1"/>
    <col min="1541" max="1541" width="16.85546875" customWidth="1"/>
    <col min="1542" max="1542" width="14.140625" customWidth="1"/>
    <col min="1543" max="1543" width="13.28515625" customWidth="1"/>
    <col min="1544" max="1544" width="13.5703125" customWidth="1"/>
    <col min="1794" max="1795" width="9.28515625" customWidth="1"/>
    <col min="1797" max="1797" width="16.85546875" customWidth="1"/>
    <col min="1798" max="1798" width="14.140625" customWidth="1"/>
    <col min="1799" max="1799" width="13.28515625" customWidth="1"/>
    <col min="1800" max="1800" width="13.5703125" customWidth="1"/>
    <col min="2050" max="2051" width="9.28515625" customWidth="1"/>
    <col min="2053" max="2053" width="16.85546875" customWidth="1"/>
    <col min="2054" max="2054" width="14.140625" customWidth="1"/>
    <col min="2055" max="2055" width="13.28515625" customWidth="1"/>
    <col min="2056" max="2056" width="13.5703125" customWidth="1"/>
    <col min="2306" max="2307" width="9.28515625" customWidth="1"/>
    <col min="2309" max="2309" width="16.85546875" customWidth="1"/>
    <col min="2310" max="2310" width="14.140625" customWidth="1"/>
    <col min="2311" max="2311" width="13.28515625" customWidth="1"/>
    <col min="2312" max="2312" width="13.5703125" customWidth="1"/>
    <col min="2562" max="2563" width="9.28515625" customWidth="1"/>
    <col min="2565" max="2565" width="16.85546875" customWidth="1"/>
    <col min="2566" max="2566" width="14.140625" customWidth="1"/>
    <col min="2567" max="2567" width="13.28515625" customWidth="1"/>
    <col min="2568" max="2568" width="13.5703125" customWidth="1"/>
    <col min="2818" max="2819" width="9.28515625" customWidth="1"/>
    <col min="2821" max="2821" width="16.85546875" customWidth="1"/>
    <col min="2822" max="2822" width="14.140625" customWidth="1"/>
    <col min="2823" max="2823" width="13.28515625" customWidth="1"/>
    <col min="2824" max="2824" width="13.5703125" customWidth="1"/>
    <col min="3074" max="3075" width="9.28515625" customWidth="1"/>
    <col min="3077" max="3077" width="16.85546875" customWidth="1"/>
    <col min="3078" max="3078" width="14.140625" customWidth="1"/>
    <col min="3079" max="3079" width="13.28515625" customWidth="1"/>
    <col min="3080" max="3080" width="13.5703125" customWidth="1"/>
    <col min="3330" max="3331" width="9.28515625" customWidth="1"/>
    <col min="3333" max="3333" width="16.85546875" customWidth="1"/>
    <col min="3334" max="3334" width="14.140625" customWidth="1"/>
    <col min="3335" max="3335" width="13.28515625" customWidth="1"/>
    <col min="3336" max="3336" width="13.5703125" customWidth="1"/>
    <col min="3586" max="3587" width="9.28515625" customWidth="1"/>
    <col min="3589" max="3589" width="16.85546875" customWidth="1"/>
    <col min="3590" max="3590" width="14.140625" customWidth="1"/>
    <col min="3591" max="3591" width="13.28515625" customWidth="1"/>
    <col min="3592" max="3592" width="13.5703125" customWidth="1"/>
    <col min="3842" max="3843" width="9.28515625" customWidth="1"/>
    <col min="3845" max="3845" width="16.85546875" customWidth="1"/>
    <col min="3846" max="3846" width="14.140625" customWidth="1"/>
    <col min="3847" max="3847" width="13.28515625" customWidth="1"/>
    <col min="3848" max="3848" width="13.5703125" customWidth="1"/>
    <col min="4098" max="4099" width="9.28515625" customWidth="1"/>
    <col min="4101" max="4101" width="16.85546875" customWidth="1"/>
    <col min="4102" max="4102" width="14.140625" customWidth="1"/>
    <col min="4103" max="4103" width="13.28515625" customWidth="1"/>
    <col min="4104" max="4104" width="13.5703125" customWidth="1"/>
    <col min="4354" max="4355" width="9.28515625" customWidth="1"/>
    <col min="4357" max="4357" width="16.85546875" customWidth="1"/>
    <col min="4358" max="4358" width="14.140625" customWidth="1"/>
    <col min="4359" max="4359" width="13.28515625" customWidth="1"/>
    <col min="4360" max="4360" width="13.5703125" customWidth="1"/>
    <col min="4610" max="4611" width="9.28515625" customWidth="1"/>
    <col min="4613" max="4613" width="16.85546875" customWidth="1"/>
    <col min="4614" max="4614" width="14.140625" customWidth="1"/>
    <col min="4615" max="4615" width="13.28515625" customWidth="1"/>
    <col min="4616" max="4616" width="13.5703125" customWidth="1"/>
    <col min="4866" max="4867" width="9.28515625" customWidth="1"/>
    <col min="4869" max="4869" width="16.85546875" customWidth="1"/>
    <col min="4870" max="4870" width="14.140625" customWidth="1"/>
    <col min="4871" max="4871" width="13.28515625" customWidth="1"/>
    <col min="4872" max="4872" width="13.5703125" customWidth="1"/>
    <col min="5122" max="5123" width="9.28515625" customWidth="1"/>
    <col min="5125" max="5125" width="16.85546875" customWidth="1"/>
    <col min="5126" max="5126" width="14.140625" customWidth="1"/>
    <col min="5127" max="5127" width="13.28515625" customWidth="1"/>
    <col min="5128" max="5128" width="13.5703125" customWidth="1"/>
    <col min="5378" max="5379" width="9.28515625" customWidth="1"/>
    <col min="5381" max="5381" width="16.85546875" customWidth="1"/>
    <col min="5382" max="5382" width="14.140625" customWidth="1"/>
    <col min="5383" max="5383" width="13.28515625" customWidth="1"/>
    <col min="5384" max="5384" width="13.5703125" customWidth="1"/>
    <col min="5634" max="5635" width="9.28515625" customWidth="1"/>
    <col min="5637" max="5637" width="16.85546875" customWidth="1"/>
    <col min="5638" max="5638" width="14.140625" customWidth="1"/>
    <col min="5639" max="5639" width="13.28515625" customWidth="1"/>
    <col min="5640" max="5640" width="13.5703125" customWidth="1"/>
    <col min="5890" max="5891" width="9.28515625" customWidth="1"/>
    <col min="5893" max="5893" width="16.85546875" customWidth="1"/>
    <col min="5894" max="5894" width="14.140625" customWidth="1"/>
    <col min="5895" max="5895" width="13.28515625" customWidth="1"/>
    <col min="5896" max="5896" width="13.5703125" customWidth="1"/>
    <col min="6146" max="6147" width="9.28515625" customWidth="1"/>
    <col min="6149" max="6149" width="16.85546875" customWidth="1"/>
    <col min="6150" max="6150" width="14.140625" customWidth="1"/>
    <col min="6151" max="6151" width="13.28515625" customWidth="1"/>
    <col min="6152" max="6152" width="13.5703125" customWidth="1"/>
    <col min="6402" max="6403" width="9.28515625" customWidth="1"/>
    <col min="6405" max="6405" width="16.85546875" customWidth="1"/>
    <col min="6406" max="6406" width="14.140625" customWidth="1"/>
    <col min="6407" max="6407" width="13.28515625" customWidth="1"/>
    <col min="6408" max="6408" width="13.5703125" customWidth="1"/>
    <col min="6658" max="6659" width="9.28515625" customWidth="1"/>
    <col min="6661" max="6661" width="16.85546875" customWidth="1"/>
    <col min="6662" max="6662" width="14.140625" customWidth="1"/>
    <col min="6663" max="6663" width="13.28515625" customWidth="1"/>
    <col min="6664" max="6664" width="13.5703125" customWidth="1"/>
    <col min="6914" max="6915" width="9.28515625" customWidth="1"/>
    <col min="6917" max="6917" width="16.85546875" customWidth="1"/>
    <col min="6918" max="6918" width="14.140625" customWidth="1"/>
    <col min="6919" max="6919" width="13.28515625" customWidth="1"/>
    <col min="6920" max="6920" width="13.5703125" customWidth="1"/>
    <col min="7170" max="7171" width="9.28515625" customWidth="1"/>
    <col min="7173" max="7173" width="16.85546875" customWidth="1"/>
    <col min="7174" max="7174" width="14.140625" customWidth="1"/>
    <col min="7175" max="7175" width="13.28515625" customWidth="1"/>
    <col min="7176" max="7176" width="13.5703125" customWidth="1"/>
    <col min="7426" max="7427" width="9.28515625" customWidth="1"/>
    <col min="7429" max="7429" width="16.85546875" customWidth="1"/>
    <col min="7430" max="7430" width="14.140625" customWidth="1"/>
    <col min="7431" max="7431" width="13.28515625" customWidth="1"/>
    <col min="7432" max="7432" width="13.5703125" customWidth="1"/>
    <col min="7682" max="7683" width="9.28515625" customWidth="1"/>
    <col min="7685" max="7685" width="16.85546875" customWidth="1"/>
    <col min="7686" max="7686" width="14.140625" customWidth="1"/>
    <col min="7687" max="7687" width="13.28515625" customWidth="1"/>
    <col min="7688" max="7688" width="13.5703125" customWidth="1"/>
    <col min="7938" max="7939" width="9.28515625" customWidth="1"/>
    <col min="7941" max="7941" width="16.85546875" customWidth="1"/>
    <col min="7942" max="7942" width="14.140625" customWidth="1"/>
    <col min="7943" max="7943" width="13.28515625" customWidth="1"/>
    <col min="7944" max="7944" width="13.5703125" customWidth="1"/>
    <col min="8194" max="8195" width="9.28515625" customWidth="1"/>
    <col min="8197" max="8197" width="16.85546875" customWidth="1"/>
    <col min="8198" max="8198" width="14.140625" customWidth="1"/>
    <col min="8199" max="8199" width="13.28515625" customWidth="1"/>
    <col min="8200" max="8200" width="13.5703125" customWidth="1"/>
    <col min="8450" max="8451" width="9.28515625" customWidth="1"/>
    <col min="8453" max="8453" width="16.85546875" customWidth="1"/>
    <col min="8454" max="8454" width="14.140625" customWidth="1"/>
    <col min="8455" max="8455" width="13.28515625" customWidth="1"/>
    <col min="8456" max="8456" width="13.5703125" customWidth="1"/>
    <col min="8706" max="8707" width="9.28515625" customWidth="1"/>
    <col min="8709" max="8709" width="16.85546875" customWidth="1"/>
    <col min="8710" max="8710" width="14.140625" customWidth="1"/>
    <col min="8711" max="8711" width="13.28515625" customWidth="1"/>
    <col min="8712" max="8712" width="13.5703125" customWidth="1"/>
    <col min="8962" max="8963" width="9.28515625" customWidth="1"/>
    <col min="8965" max="8965" width="16.85546875" customWidth="1"/>
    <col min="8966" max="8966" width="14.140625" customWidth="1"/>
    <col min="8967" max="8967" width="13.28515625" customWidth="1"/>
    <col min="8968" max="8968" width="13.5703125" customWidth="1"/>
    <col min="9218" max="9219" width="9.28515625" customWidth="1"/>
    <col min="9221" max="9221" width="16.85546875" customWidth="1"/>
    <col min="9222" max="9222" width="14.140625" customWidth="1"/>
    <col min="9223" max="9223" width="13.28515625" customWidth="1"/>
    <col min="9224" max="9224" width="13.5703125" customWidth="1"/>
    <col min="9474" max="9475" width="9.28515625" customWidth="1"/>
    <col min="9477" max="9477" width="16.85546875" customWidth="1"/>
    <col min="9478" max="9478" width="14.140625" customWidth="1"/>
    <col min="9479" max="9479" width="13.28515625" customWidth="1"/>
    <col min="9480" max="9480" width="13.5703125" customWidth="1"/>
    <col min="9730" max="9731" width="9.28515625" customWidth="1"/>
    <col min="9733" max="9733" width="16.85546875" customWidth="1"/>
    <col min="9734" max="9734" width="14.140625" customWidth="1"/>
    <col min="9735" max="9735" width="13.28515625" customWidth="1"/>
    <col min="9736" max="9736" width="13.5703125" customWidth="1"/>
    <col min="9986" max="9987" width="9.28515625" customWidth="1"/>
    <col min="9989" max="9989" width="16.85546875" customWidth="1"/>
    <col min="9990" max="9990" width="14.140625" customWidth="1"/>
    <col min="9991" max="9991" width="13.28515625" customWidth="1"/>
    <col min="9992" max="9992" width="13.5703125" customWidth="1"/>
    <col min="10242" max="10243" width="9.28515625" customWidth="1"/>
    <col min="10245" max="10245" width="16.85546875" customWidth="1"/>
    <col min="10246" max="10246" width="14.140625" customWidth="1"/>
    <col min="10247" max="10247" width="13.28515625" customWidth="1"/>
    <col min="10248" max="10248" width="13.5703125" customWidth="1"/>
    <col min="10498" max="10499" width="9.28515625" customWidth="1"/>
    <col min="10501" max="10501" width="16.85546875" customWidth="1"/>
    <col min="10502" max="10502" width="14.140625" customWidth="1"/>
    <col min="10503" max="10503" width="13.28515625" customWidth="1"/>
    <col min="10504" max="10504" width="13.5703125" customWidth="1"/>
    <col min="10754" max="10755" width="9.28515625" customWidth="1"/>
    <col min="10757" max="10757" width="16.85546875" customWidth="1"/>
    <col min="10758" max="10758" width="14.140625" customWidth="1"/>
    <col min="10759" max="10759" width="13.28515625" customWidth="1"/>
    <col min="10760" max="10760" width="13.5703125" customWidth="1"/>
    <col min="11010" max="11011" width="9.28515625" customWidth="1"/>
    <col min="11013" max="11013" width="16.85546875" customWidth="1"/>
    <col min="11014" max="11014" width="14.140625" customWidth="1"/>
    <col min="11015" max="11015" width="13.28515625" customWidth="1"/>
    <col min="11016" max="11016" width="13.5703125" customWidth="1"/>
    <col min="11266" max="11267" width="9.28515625" customWidth="1"/>
    <col min="11269" max="11269" width="16.85546875" customWidth="1"/>
    <col min="11270" max="11270" width="14.140625" customWidth="1"/>
    <col min="11271" max="11271" width="13.28515625" customWidth="1"/>
    <col min="11272" max="11272" width="13.5703125" customWidth="1"/>
    <col min="11522" max="11523" width="9.28515625" customWidth="1"/>
    <col min="11525" max="11525" width="16.85546875" customWidth="1"/>
    <col min="11526" max="11526" width="14.140625" customWidth="1"/>
    <col min="11527" max="11527" width="13.28515625" customWidth="1"/>
    <col min="11528" max="11528" width="13.5703125" customWidth="1"/>
    <col min="11778" max="11779" width="9.28515625" customWidth="1"/>
    <col min="11781" max="11781" width="16.85546875" customWidth="1"/>
    <col min="11782" max="11782" width="14.140625" customWidth="1"/>
    <col min="11783" max="11783" width="13.28515625" customWidth="1"/>
    <col min="11784" max="11784" width="13.5703125" customWidth="1"/>
    <col min="12034" max="12035" width="9.28515625" customWidth="1"/>
    <col min="12037" max="12037" width="16.85546875" customWidth="1"/>
    <col min="12038" max="12038" width="14.140625" customWidth="1"/>
    <col min="12039" max="12039" width="13.28515625" customWidth="1"/>
    <col min="12040" max="12040" width="13.5703125" customWidth="1"/>
    <col min="12290" max="12291" width="9.28515625" customWidth="1"/>
    <col min="12293" max="12293" width="16.85546875" customWidth="1"/>
    <col min="12294" max="12294" width="14.140625" customWidth="1"/>
    <col min="12295" max="12295" width="13.28515625" customWidth="1"/>
    <col min="12296" max="12296" width="13.5703125" customWidth="1"/>
    <col min="12546" max="12547" width="9.28515625" customWidth="1"/>
    <col min="12549" max="12549" width="16.85546875" customWidth="1"/>
    <col min="12550" max="12550" width="14.140625" customWidth="1"/>
    <col min="12551" max="12551" width="13.28515625" customWidth="1"/>
    <col min="12552" max="12552" width="13.5703125" customWidth="1"/>
    <col min="12802" max="12803" width="9.28515625" customWidth="1"/>
    <col min="12805" max="12805" width="16.85546875" customWidth="1"/>
    <col min="12806" max="12806" width="14.140625" customWidth="1"/>
    <col min="12807" max="12807" width="13.28515625" customWidth="1"/>
    <col min="12808" max="12808" width="13.5703125" customWidth="1"/>
    <col min="13058" max="13059" width="9.28515625" customWidth="1"/>
    <col min="13061" max="13061" width="16.85546875" customWidth="1"/>
    <col min="13062" max="13062" width="14.140625" customWidth="1"/>
    <col min="13063" max="13063" width="13.28515625" customWidth="1"/>
    <col min="13064" max="13064" width="13.5703125" customWidth="1"/>
    <col min="13314" max="13315" width="9.28515625" customWidth="1"/>
    <col min="13317" max="13317" width="16.85546875" customWidth="1"/>
    <col min="13318" max="13318" width="14.140625" customWidth="1"/>
    <col min="13319" max="13319" width="13.28515625" customWidth="1"/>
    <col min="13320" max="13320" width="13.5703125" customWidth="1"/>
    <col min="13570" max="13571" width="9.28515625" customWidth="1"/>
    <col min="13573" max="13573" width="16.85546875" customWidth="1"/>
    <col min="13574" max="13574" width="14.140625" customWidth="1"/>
    <col min="13575" max="13575" width="13.28515625" customWidth="1"/>
    <col min="13576" max="13576" width="13.5703125" customWidth="1"/>
    <col min="13826" max="13827" width="9.28515625" customWidth="1"/>
    <col min="13829" max="13829" width="16.85546875" customWidth="1"/>
    <col min="13830" max="13830" width="14.140625" customWidth="1"/>
    <col min="13831" max="13831" width="13.28515625" customWidth="1"/>
    <col min="13832" max="13832" width="13.5703125" customWidth="1"/>
    <col min="14082" max="14083" width="9.28515625" customWidth="1"/>
    <col min="14085" max="14085" width="16.85546875" customWidth="1"/>
    <col min="14086" max="14086" width="14.140625" customWidth="1"/>
    <col min="14087" max="14087" width="13.28515625" customWidth="1"/>
    <col min="14088" max="14088" width="13.5703125" customWidth="1"/>
    <col min="14338" max="14339" width="9.28515625" customWidth="1"/>
    <col min="14341" max="14341" width="16.85546875" customWidth="1"/>
    <col min="14342" max="14342" width="14.140625" customWidth="1"/>
    <col min="14343" max="14343" width="13.28515625" customWidth="1"/>
    <col min="14344" max="14344" width="13.5703125" customWidth="1"/>
    <col min="14594" max="14595" width="9.28515625" customWidth="1"/>
    <col min="14597" max="14597" width="16.85546875" customWidth="1"/>
    <col min="14598" max="14598" width="14.140625" customWidth="1"/>
    <col min="14599" max="14599" width="13.28515625" customWidth="1"/>
    <col min="14600" max="14600" width="13.5703125" customWidth="1"/>
    <col min="14850" max="14851" width="9.28515625" customWidth="1"/>
    <col min="14853" max="14853" width="16.85546875" customWidth="1"/>
    <col min="14854" max="14854" width="14.140625" customWidth="1"/>
    <col min="14855" max="14855" width="13.28515625" customWidth="1"/>
    <col min="14856" max="14856" width="13.5703125" customWidth="1"/>
    <col min="15106" max="15107" width="9.28515625" customWidth="1"/>
    <col min="15109" max="15109" width="16.85546875" customWidth="1"/>
    <col min="15110" max="15110" width="14.140625" customWidth="1"/>
    <col min="15111" max="15111" width="13.28515625" customWidth="1"/>
    <col min="15112" max="15112" width="13.5703125" customWidth="1"/>
    <col min="15362" max="15363" width="9.28515625" customWidth="1"/>
    <col min="15365" max="15365" width="16.85546875" customWidth="1"/>
    <col min="15366" max="15366" width="14.140625" customWidth="1"/>
    <col min="15367" max="15367" width="13.28515625" customWidth="1"/>
    <col min="15368" max="15368" width="13.5703125" customWidth="1"/>
    <col min="15618" max="15619" width="9.28515625" customWidth="1"/>
    <col min="15621" max="15621" width="16.85546875" customWidth="1"/>
    <col min="15622" max="15622" width="14.140625" customWidth="1"/>
    <col min="15623" max="15623" width="13.28515625" customWidth="1"/>
    <col min="15624" max="15624" width="13.5703125" customWidth="1"/>
    <col min="15874" max="15875" width="9.28515625" customWidth="1"/>
    <col min="15877" max="15877" width="16.85546875" customWidth="1"/>
    <col min="15878" max="15878" width="14.140625" customWidth="1"/>
    <col min="15879" max="15879" width="13.28515625" customWidth="1"/>
    <col min="15880" max="15880" width="13.5703125" customWidth="1"/>
    <col min="16130" max="16131" width="9.28515625" customWidth="1"/>
    <col min="16133" max="16133" width="16.85546875" customWidth="1"/>
    <col min="16134" max="16134" width="14.140625" customWidth="1"/>
    <col min="16135" max="16135" width="13.28515625" customWidth="1"/>
    <col min="16136" max="16136" width="13.5703125" customWidth="1"/>
  </cols>
  <sheetData>
    <row r="1" spans="1:8" x14ac:dyDescent="0.2">
      <c r="A1" s="48" t="s">
        <v>26</v>
      </c>
      <c r="B1" s="48"/>
      <c r="C1" s="48"/>
      <c r="D1" s="48"/>
      <c r="E1" s="48"/>
      <c r="F1" s="48"/>
      <c r="G1" s="48"/>
      <c r="H1" s="48"/>
    </row>
    <row r="2" spans="1:8" x14ac:dyDescent="0.2">
      <c r="A2" s="47"/>
      <c r="B2" s="47"/>
      <c r="C2" s="47"/>
      <c r="D2" s="47"/>
      <c r="E2" s="47"/>
      <c r="F2" s="47"/>
      <c r="G2" s="47"/>
      <c r="H2" s="47"/>
    </row>
    <row r="3" spans="1:8" x14ac:dyDescent="0.2">
      <c r="A3" s="46"/>
      <c r="B3" s="46"/>
      <c r="C3" s="46"/>
      <c r="D3" s="46"/>
      <c r="E3" s="46"/>
      <c r="F3" s="46"/>
      <c r="G3" s="46"/>
      <c r="H3" s="46"/>
    </row>
    <row r="4" spans="1:8" x14ac:dyDescent="0.2">
      <c r="A4" s="45" t="s">
        <v>25</v>
      </c>
      <c r="B4" s="45"/>
      <c r="C4" s="45"/>
      <c r="D4" s="45"/>
      <c r="E4" s="45"/>
      <c r="F4" s="45"/>
      <c r="G4" s="45"/>
      <c r="H4" s="45"/>
    </row>
    <row r="5" spans="1:8" x14ac:dyDescent="0.2">
      <c r="A5" s="45" t="s">
        <v>24</v>
      </c>
      <c r="B5" s="45"/>
      <c r="C5" s="45"/>
      <c r="D5" s="45"/>
      <c r="E5" s="45"/>
      <c r="F5" s="45"/>
      <c r="G5" s="45"/>
      <c r="H5" s="45"/>
    </row>
    <row r="6" spans="1:8" x14ac:dyDescent="0.2">
      <c r="A6" s="44"/>
      <c r="B6" s="44"/>
      <c r="C6" s="44"/>
      <c r="D6" s="44"/>
      <c r="E6" s="44"/>
      <c r="F6" s="44"/>
      <c r="G6" s="44"/>
      <c r="H6" s="44"/>
    </row>
    <row r="7" spans="1:8" x14ac:dyDescent="0.2">
      <c r="A7" s="44"/>
      <c r="B7" s="44"/>
      <c r="C7" s="44"/>
      <c r="D7" s="44"/>
      <c r="E7" s="44"/>
      <c r="F7" s="44"/>
      <c r="G7" s="44"/>
      <c r="H7" s="44"/>
    </row>
    <row r="8" spans="1:8" x14ac:dyDescent="0.2">
      <c r="A8" s="43" t="s">
        <v>23</v>
      </c>
      <c r="B8" s="43"/>
      <c r="C8" s="43"/>
      <c r="D8" s="43"/>
      <c r="E8" s="43"/>
      <c r="F8" s="43"/>
      <c r="G8" s="43"/>
      <c r="H8" s="43"/>
    </row>
    <row r="9" spans="1:8" ht="12.75" customHeight="1" x14ac:dyDescent="0.2">
      <c r="A9" s="38" t="s">
        <v>22</v>
      </c>
      <c r="B9" s="38"/>
      <c r="C9" s="38"/>
      <c r="D9" s="38"/>
      <c r="E9" s="42" t="s">
        <v>21</v>
      </c>
      <c r="F9" s="41"/>
      <c r="G9" s="40"/>
      <c r="H9" s="39" t="s">
        <v>20</v>
      </c>
    </row>
    <row r="10" spans="1:8" ht="21" customHeight="1" x14ac:dyDescent="0.2">
      <c r="A10" s="38"/>
      <c r="B10" s="38"/>
      <c r="C10" s="38"/>
      <c r="D10" s="38"/>
      <c r="E10" s="37"/>
      <c r="F10" s="36"/>
      <c r="G10" s="35"/>
      <c r="H10" s="34"/>
    </row>
    <row r="11" spans="1:8" ht="16.5" customHeight="1" x14ac:dyDescent="0.2">
      <c r="A11" s="33"/>
      <c r="B11" s="33"/>
      <c r="C11" s="33"/>
      <c r="D11" s="33"/>
      <c r="E11" s="32" t="s">
        <v>19</v>
      </c>
      <c r="F11" s="32" t="s">
        <v>18</v>
      </c>
      <c r="G11" s="32" t="s">
        <v>17</v>
      </c>
      <c r="H11" s="31"/>
    </row>
    <row r="12" spans="1:8" x14ac:dyDescent="0.2">
      <c r="A12" s="10" t="s">
        <v>16</v>
      </c>
      <c r="B12" s="10"/>
      <c r="C12" s="10"/>
      <c r="D12" s="10"/>
      <c r="E12" s="30"/>
      <c r="F12" s="30"/>
      <c r="G12" s="29"/>
      <c r="H12" s="29"/>
    </row>
    <row r="13" spans="1:8" ht="23.25" customHeight="1" x14ac:dyDescent="0.2">
      <c r="A13" s="14" t="s">
        <v>15</v>
      </c>
      <c r="B13" s="14"/>
      <c r="C13" s="14"/>
      <c r="D13" s="14"/>
      <c r="E13" s="30"/>
      <c r="F13" s="30"/>
      <c r="G13" s="29"/>
      <c r="H13" s="29"/>
    </row>
    <row r="14" spans="1:8" ht="23.25" customHeight="1" x14ac:dyDescent="0.2">
      <c r="A14" s="11" t="s">
        <v>14</v>
      </c>
      <c r="B14" s="11"/>
      <c r="C14" s="11"/>
      <c r="D14" s="11"/>
      <c r="E14" s="30"/>
      <c r="F14" s="30"/>
      <c r="G14" s="29"/>
      <c r="H14" s="29"/>
    </row>
    <row r="15" spans="1:8" ht="23.25" customHeight="1" x14ac:dyDescent="0.2">
      <c r="A15" s="11" t="s">
        <v>13</v>
      </c>
      <c r="B15" s="11"/>
      <c r="C15" s="11"/>
      <c r="D15" s="11"/>
      <c r="E15" s="30"/>
      <c r="F15" s="30"/>
      <c r="G15" s="29"/>
      <c r="H15" s="29"/>
    </row>
    <row r="16" spans="1:8" ht="23.25" customHeight="1" x14ac:dyDescent="0.2">
      <c r="A16" s="28" t="s">
        <v>12</v>
      </c>
      <c r="B16" s="27"/>
      <c r="C16" s="27"/>
      <c r="D16" s="26"/>
      <c r="E16" s="22">
        <v>3495000</v>
      </c>
      <c r="F16" s="22">
        <v>18488598</v>
      </c>
      <c r="G16" s="3">
        <v>18687169</v>
      </c>
      <c r="H16" s="17">
        <f>G16/F16</f>
        <v>1.0107401870060673</v>
      </c>
    </row>
    <row r="17" spans="1:8" ht="23.25" customHeight="1" x14ac:dyDescent="0.2">
      <c r="A17" s="25" t="s">
        <v>11</v>
      </c>
      <c r="B17" s="25"/>
      <c r="C17" s="25"/>
      <c r="D17" s="25"/>
      <c r="E17" s="22">
        <f>SUM(E12:E16)</f>
        <v>3495000</v>
      </c>
      <c r="F17" s="22">
        <f>SUM(F16)</f>
        <v>18488598</v>
      </c>
      <c r="G17" s="22">
        <f>SUM(G12:G16)</f>
        <v>18687169</v>
      </c>
      <c r="H17" s="24">
        <f>SUM(H12:H16)</f>
        <v>1.0107401870060673</v>
      </c>
    </row>
    <row r="18" spans="1:8" ht="12.75" customHeight="1" x14ac:dyDescent="0.2">
      <c r="A18" s="23"/>
      <c r="B18" s="23"/>
      <c r="C18" s="23"/>
      <c r="D18" s="23"/>
      <c r="E18" s="22"/>
      <c r="F18" s="22"/>
      <c r="G18" s="3"/>
      <c r="H18" s="3"/>
    </row>
    <row r="19" spans="1:8" ht="12.75" customHeight="1" x14ac:dyDescent="0.2">
      <c r="A19" s="11" t="s">
        <v>10</v>
      </c>
      <c r="B19" s="11"/>
      <c r="C19" s="11"/>
      <c r="D19" s="11"/>
      <c r="E19" s="22"/>
      <c r="F19" s="22"/>
      <c r="G19" s="3"/>
      <c r="H19" s="3"/>
    </row>
    <row r="20" spans="1:8" ht="12.75" customHeight="1" x14ac:dyDescent="0.2">
      <c r="A20" s="11" t="s">
        <v>9</v>
      </c>
      <c r="B20" s="11"/>
      <c r="C20" s="11"/>
      <c r="D20" s="11"/>
      <c r="E20" s="22"/>
      <c r="F20" s="22"/>
      <c r="G20" s="3">
        <v>1400000</v>
      </c>
      <c r="H20" s="17">
        <v>0</v>
      </c>
    </row>
    <row r="21" spans="1:8" x14ac:dyDescent="0.2">
      <c r="A21" s="8" t="s">
        <v>8</v>
      </c>
      <c r="B21" s="8"/>
      <c r="C21" s="8"/>
      <c r="D21" s="8"/>
      <c r="E21" s="3"/>
      <c r="F21" s="3"/>
      <c r="G21" s="3"/>
      <c r="H21" s="3"/>
    </row>
    <row r="22" spans="1:8" x14ac:dyDescent="0.2">
      <c r="A22" s="21" t="s">
        <v>7</v>
      </c>
      <c r="B22" s="20"/>
      <c r="C22" s="20"/>
      <c r="D22" s="19"/>
      <c r="E22" s="15"/>
      <c r="F22" s="15"/>
      <c r="G22" s="3"/>
      <c r="H22" s="3"/>
    </row>
    <row r="23" spans="1:8" x14ac:dyDescent="0.2">
      <c r="A23" s="21" t="s">
        <v>6</v>
      </c>
      <c r="B23" s="20"/>
      <c r="C23" s="20"/>
      <c r="D23" s="19"/>
      <c r="E23" s="15"/>
      <c r="F23" s="15"/>
      <c r="G23" s="3"/>
      <c r="H23" s="3"/>
    </row>
    <row r="24" spans="1:8" x14ac:dyDescent="0.2">
      <c r="A24" s="18" t="s">
        <v>5</v>
      </c>
      <c r="B24" s="18"/>
      <c r="C24" s="18"/>
      <c r="D24" s="18"/>
      <c r="E24" s="15"/>
      <c r="F24" s="15"/>
      <c r="G24" s="3">
        <f>SUM(G20:G23)</f>
        <v>1400000</v>
      </c>
      <c r="H24" s="17">
        <v>0</v>
      </c>
    </row>
    <row r="25" spans="1:8" x14ac:dyDescent="0.2">
      <c r="A25" s="16"/>
      <c r="B25" s="16"/>
      <c r="C25" s="16"/>
      <c r="D25" s="16"/>
      <c r="E25" s="15"/>
      <c r="F25" s="15"/>
      <c r="G25" s="3"/>
      <c r="H25" s="3"/>
    </row>
    <row r="26" spans="1:8" ht="23.25" customHeight="1" x14ac:dyDescent="0.2">
      <c r="A26" s="14" t="s">
        <v>4</v>
      </c>
      <c r="B26" s="14"/>
      <c r="C26" s="14"/>
      <c r="D26" s="14"/>
      <c r="E26" s="13"/>
      <c r="F26" s="13"/>
      <c r="G26" s="12"/>
      <c r="H26" s="12"/>
    </row>
    <row r="27" spans="1:8" ht="23.25" customHeight="1" x14ac:dyDescent="0.2">
      <c r="A27" s="11" t="s">
        <v>3</v>
      </c>
      <c r="B27" s="11"/>
      <c r="C27" s="11"/>
      <c r="D27" s="11"/>
      <c r="E27" s="7"/>
      <c r="F27" s="7"/>
      <c r="G27" s="7"/>
      <c r="H27" s="7"/>
    </row>
    <row r="28" spans="1:8" x14ac:dyDescent="0.2">
      <c r="A28" s="10" t="s">
        <v>2</v>
      </c>
      <c r="B28" s="10"/>
      <c r="C28" s="10"/>
      <c r="D28" s="10"/>
      <c r="E28" s="7"/>
      <c r="F28" s="7"/>
      <c r="G28" s="7"/>
      <c r="H28" s="7"/>
    </row>
    <row r="29" spans="1:8" x14ac:dyDescent="0.2">
      <c r="A29" s="9" t="s">
        <v>1</v>
      </c>
      <c r="B29" s="9"/>
      <c r="C29" s="9"/>
      <c r="D29" s="9"/>
      <c r="E29" s="7"/>
      <c r="F29" s="7"/>
      <c r="G29" s="7"/>
      <c r="H29" s="7"/>
    </row>
    <row r="30" spans="1:8" x14ac:dyDescent="0.2">
      <c r="A30" s="8"/>
      <c r="B30" s="8"/>
      <c r="C30" s="8"/>
      <c r="D30" s="8"/>
      <c r="E30" s="7"/>
      <c r="F30" s="7"/>
      <c r="G30" s="7"/>
      <c r="H30" s="7"/>
    </row>
    <row r="31" spans="1:8" ht="23.25" customHeight="1" x14ac:dyDescent="0.2">
      <c r="A31" s="6" t="s">
        <v>0</v>
      </c>
      <c r="B31" s="5"/>
      <c r="C31" s="5"/>
      <c r="D31" s="4"/>
      <c r="E31" s="3">
        <f>E29+E24+E17</f>
        <v>3495000</v>
      </c>
      <c r="F31" s="3">
        <f>F29+F24+F17</f>
        <v>18488598</v>
      </c>
      <c r="G31" s="3">
        <f>G29+G24+G17</f>
        <v>20087169</v>
      </c>
      <c r="H31" s="2">
        <f>H29+H24+H17</f>
        <v>1.0107401870060673</v>
      </c>
    </row>
    <row r="32" spans="1:8" x14ac:dyDescent="0.2">
      <c r="A32" s="1"/>
      <c r="B32" s="1"/>
      <c r="C32" s="1"/>
      <c r="D32" s="1"/>
    </row>
    <row r="33" spans="1:4" x14ac:dyDescent="0.2">
      <c r="A33" s="1"/>
      <c r="B33" s="1"/>
      <c r="C33" s="1"/>
      <c r="D33" s="1"/>
    </row>
  </sheetData>
  <mergeCells count="30">
    <mergeCell ref="A29:D29"/>
    <mergeCell ref="A18:D18"/>
    <mergeCell ref="A19:D19"/>
    <mergeCell ref="A20:D20"/>
    <mergeCell ref="A21:D21"/>
    <mergeCell ref="A22:D22"/>
    <mergeCell ref="A30:D30"/>
    <mergeCell ref="A31:D31"/>
    <mergeCell ref="A32:D32"/>
    <mergeCell ref="A33:D33"/>
    <mergeCell ref="E9:G10"/>
    <mergeCell ref="A24:D24"/>
    <mergeCell ref="A25:D25"/>
    <mergeCell ref="A26:D26"/>
    <mergeCell ref="A27:D27"/>
    <mergeCell ref="A28:D28"/>
    <mergeCell ref="A23:D23"/>
    <mergeCell ref="A12:D12"/>
    <mergeCell ref="A13:D13"/>
    <mergeCell ref="A14:D14"/>
    <mergeCell ref="A15:D15"/>
    <mergeCell ref="A16:D16"/>
    <mergeCell ref="A17:D17"/>
    <mergeCell ref="A9:D10"/>
    <mergeCell ref="H9:H10"/>
    <mergeCell ref="A1:H1"/>
    <mergeCell ref="A2:H2"/>
    <mergeCell ref="A4:H4"/>
    <mergeCell ref="A5:H5"/>
    <mergeCell ref="A8:H8"/>
  </mergeCells>
  <pageMargins left="0.43307086614173229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Önk.felh.bev.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2018-09-17T09:36:08Z</dcterms:created>
  <dcterms:modified xsi:type="dcterms:W3CDTF">2018-09-17T09:36:19Z</dcterms:modified>
</cp:coreProperties>
</file>