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2"/>
  <c r="C46"/>
  <c r="C58" s="1"/>
  <c r="C38"/>
  <c r="C37"/>
  <c r="C42" s="1"/>
  <c r="C31"/>
  <c r="C26"/>
  <c r="C20"/>
  <c r="C8"/>
  <c r="C4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<sst xmlns="http://schemas.openxmlformats.org/spreadsheetml/2006/main" count="111" uniqueCount="97">
  <si>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</si>
  <si>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Leveleki Közös Önkormányzati Hivatal </t>
  </si>
  <si>
    <t>02</t>
  </si>
  <si>
    <t>Feladat megnevezése</t>
  </si>
  <si>
    <t>Kötelező feladatok bevételei, kiadásai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</si>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</sst>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C4" t="str">
            <v>Forintban!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+CONCATENATE("9.2.1. melléklet a 3/",LEFT([1]ÖSSZEFÜGGÉSEK!A5,4),". (III.08.) önkormányzati rendelethez")</f>
        <v>9.2.1.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'[1]9.2. sz. mell'!C4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SUM(C9:C19)</f>
        <v>80000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>
        <v>80000</v>
      </c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>
      <c r="A18" s="32" t="s">
        <v>32</v>
      </c>
      <c r="B18" s="33" t="s">
        <v>33</v>
      </c>
      <c r="C18" s="38"/>
    </row>
    <row r="19" spans="1:3" s="37" customFormat="1" ht="12" customHeight="1" thickBot="1">
      <c r="A19" s="32" t="s">
        <v>34</v>
      </c>
      <c r="B19" s="35" t="s">
        <v>35</v>
      </c>
      <c r="C19" s="38"/>
    </row>
    <row r="20" spans="1:3" s="28" customFormat="1" ht="12" customHeight="1" thickBot="1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>
      <c r="A21" s="32" t="s">
        <v>38</v>
      </c>
      <c r="B21" s="39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>
      <c r="A23" s="32" t="s">
        <v>42</v>
      </c>
      <c r="B23" s="33" t="s">
        <v>43</v>
      </c>
      <c r="C23" s="34"/>
    </row>
    <row r="24" spans="1:3" s="37" customFormat="1" ht="12" customHeight="1" thickBot="1">
      <c r="A24" s="32" t="s">
        <v>44</v>
      </c>
      <c r="B24" s="33" t="s">
        <v>45</v>
      </c>
      <c r="C24" s="34"/>
    </row>
    <row r="25" spans="1:3" s="37" customFormat="1" ht="12" customHeight="1" thickBot="1">
      <c r="A25" s="40" t="s">
        <v>46</v>
      </c>
      <c r="B25" s="41" t="s">
        <v>47</v>
      </c>
      <c r="C25" s="42"/>
    </row>
    <row r="26" spans="1:3" s="37" customFormat="1" ht="12" customHeight="1" thickBot="1">
      <c r="A26" s="40" t="s">
        <v>48</v>
      </c>
      <c r="B26" s="41" t="s">
        <v>49</v>
      </c>
      <c r="C26" s="27">
        <f>+C27+C28+C29</f>
        <v>0</v>
      </c>
    </row>
    <row r="27" spans="1:3" s="37" customFormat="1" ht="12" customHeight="1">
      <c r="A27" s="43" t="s">
        <v>50</v>
      </c>
      <c r="B27" s="44" t="s">
        <v>51</v>
      </c>
      <c r="C27" s="45"/>
    </row>
    <row r="28" spans="1:3" s="37" customFormat="1" ht="12" customHeight="1">
      <c r="A28" s="43" t="s">
        <v>52</v>
      </c>
      <c r="B28" s="44" t="s">
        <v>41</v>
      </c>
      <c r="C28" s="34"/>
    </row>
    <row r="29" spans="1:3" s="37" customFormat="1" ht="12" customHeight="1">
      <c r="A29" s="43" t="s">
        <v>53</v>
      </c>
      <c r="B29" s="46" t="s">
        <v>54</v>
      </c>
      <c r="C29" s="34"/>
    </row>
    <row r="30" spans="1:3" s="37" customFormat="1" ht="12" customHeight="1" thickBot="1">
      <c r="A30" s="32" t="s">
        <v>55</v>
      </c>
      <c r="B30" s="47" t="s">
        <v>56</v>
      </c>
      <c r="C30" s="48"/>
    </row>
    <row r="31" spans="1:3" s="37" customFormat="1" ht="12" customHeight="1" thickBot="1">
      <c r="A31" s="40" t="s">
        <v>57</v>
      </c>
      <c r="B31" s="41" t="s">
        <v>58</v>
      </c>
      <c r="C31" s="27">
        <f>+C32+C33+C34</f>
        <v>0</v>
      </c>
    </row>
    <row r="32" spans="1:3" s="37" customFormat="1" ht="12" customHeight="1">
      <c r="A32" s="43" t="s">
        <v>59</v>
      </c>
      <c r="B32" s="44" t="s">
        <v>60</v>
      </c>
      <c r="C32" s="45"/>
    </row>
    <row r="33" spans="1:3" s="37" customFormat="1" ht="12" customHeight="1">
      <c r="A33" s="43" t="s">
        <v>61</v>
      </c>
      <c r="B33" s="46" t="s">
        <v>62</v>
      </c>
      <c r="C33" s="49"/>
    </row>
    <row r="34" spans="1:3" s="37" customFormat="1" ht="12" customHeight="1" thickBot="1">
      <c r="A34" s="32" t="s">
        <v>63</v>
      </c>
      <c r="B34" s="47" t="s">
        <v>64</v>
      </c>
      <c r="C34" s="48"/>
    </row>
    <row r="35" spans="1:3" s="28" customFormat="1" ht="12" customHeight="1" thickBot="1">
      <c r="A35" s="40" t="s">
        <v>65</v>
      </c>
      <c r="B35" s="41" t="s">
        <v>66</v>
      </c>
      <c r="C35" s="42"/>
    </row>
    <row r="36" spans="1:3" s="28" customFormat="1" ht="12" customHeight="1" thickBot="1">
      <c r="A36" s="40" t="s">
        <v>67</v>
      </c>
      <c r="B36" s="41" t="s">
        <v>68</v>
      </c>
      <c r="C36" s="50"/>
    </row>
    <row r="37" spans="1:3" s="28" customFormat="1" ht="12" customHeight="1" thickBot="1">
      <c r="A37" s="19" t="s">
        <v>69</v>
      </c>
      <c r="B37" s="41" t="s">
        <v>70</v>
      </c>
      <c r="C37" s="51">
        <f>+C8+C20+C25+C26+C31+C35+C36</f>
        <v>80000</v>
      </c>
    </row>
    <row r="38" spans="1:3" s="28" customFormat="1" ht="12" customHeight="1" thickBot="1">
      <c r="A38" s="52" t="s">
        <v>71</v>
      </c>
      <c r="B38" s="41" t="s">
        <v>72</v>
      </c>
      <c r="C38" s="51">
        <f>+C39+C40+C41</f>
        <v>64482805</v>
      </c>
    </row>
    <row r="39" spans="1:3" s="28" customFormat="1" ht="12" customHeight="1">
      <c r="A39" s="43" t="s">
        <v>73</v>
      </c>
      <c r="B39" s="44" t="s">
        <v>74</v>
      </c>
      <c r="C39" s="45"/>
    </row>
    <row r="40" spans="1:3" s="28" customFormat="1" ht="12" customHeight="1">
      <c r="A40" s="43" t="s">
        <v>75</v>
      </c>
      <c r="B40" s="46" t="s">
        <v>76</v>
      </c>
      <c r="C40" s="49"/>
    </row>
    <row r="41" spans="1:3" s="37" customFormat="1" ht="12" customHeight="1" thickBot="1">
      <c r="A41" s="32" t="s">
        <v>77</v>
      </c>
      <c r="B41" s="47" t="s">
        <v>78</v>
      </c>
      <c r="C41" s="48">
        <v>64482805</v>
      </c>
    </row>
    <row r="42" spans="1:3" s="37" customFormat="1" ht="15" customHeight="1" thickBot="1">
      <c r="A42" s="52" t="s">
        <v>79</v>
      </c>
      <c r="B42" s="53" t="s">
        <v>80</v>
      </c>
      <c r="C42" s="54">
        <f>+C37+C38</f>
        <v>64562805</v>
      </c>
    </row>
    <row r="43" spans="1:3" s="37" customFormat="1" ht="15" customHeight="1">
      <c r="A43" s="55"/>
      <c r="B43" s="56"/>
      <c r="C43" s="57"/>
    </row>
    <row r="44" spans="1:3" ht="15.75" thickBot="1">
      <c r="A44" s="58"/>
      <c r="B44" s="59"/>
      <c r="C44" s="60"/>
    </row>
    <row r="45" spans="1:3" s="22" customFormat="1" ht="16.5" customHeight="1" thickBot="1">
      <c r="A45" s="61"/>
      <c r="B45" s="62" t="s">
        <v>81</v>
      </c>
      <c r="C45" s="54"/>
    </row>
    <row r="46" spans="1:3" s="63" customFormat="1" ht="12" customHeight="1" thickBot="1">
      <c r="A46" s="40" t="s">
        <v>12</v>
      </c>
      <c r="B46" s="41" t="s">
        <v>82</v>
      </c>
      <c r="C46" s="27">
        <f>SUM(C47:C51)</f>
        <v>64562805</v>
      </c>
    </row>
    <row r="47" spans="1:3" ht="12" customHeight="1">
      <c r="A47" s="32" t="s">
        <v>14</v>
      </c>
      <c r="B47" s="39" t="s">
        <v>83</v>
      </c>
      <c r="C47" s="45">
        <v>47719806</v>
      </c>
    </row>
    <row r="48" spans="1:3" ht="12" customHeight="1">
      <c r="A48" s="32" t="s">
        <v>16</v>
      </c>
      <c r="B48" s="33" t="s">
        <v>84</v>
      </c>
      <c r="C48" s="64">
        <v>8292999</v>
      </c>
    </row>
    <row r="49" spans="1:3" ht="12" customHeight="1">
      <c r="A49" s="32" t="s">
        <v>18</v>
      </c>
      <c r="B49" s="33" t="s">
        <v>85</v>
      </c>
      <c r="C49" s="64">
        <v>8550000</v>
      </c>
    </row>
    <row r="50" spans="1:3" ht="12" customHeight="1">
      <c r="A50" s="32" t="s">
        <v>20</v>
      </c>
      <c r="B50" s="33" t="s">
        <v>86</v>
      </c>
      <c r="C50" s="64"/>
    </row>
    <row r="51" spans="1:3" ht="12" customHeight="1" thickBot="1">
      <c r="A51" s="32" t="s">
        <v>22</v>
      </c>
      <c r="B51" s="33" t="s">
        <v>87</v>
      </c>
      <c r="C51" s="64"/>
    </row>
    <row r="52" spans="1:3" ht="12" customHeight="1" thickBot="1">
      <c r="A52" s="40" t="s">
        <v>36</v>
      </c>
      <c r="B52" s="41" t="s">
        <v>88</v>
      </c>
      <c r="C52" s="27">
        <f>SUM(C53:C55)</f>
        <v>0</v>
      </c>
    </row>
    <row r="53" spans="1:3" s="63" customFormat="1" ht="12" customHeight="1">
      <c r="A53" s="32" t="s">
        <v>38</v>
      </c>
      <c r="B53" s="39" t="s">
        <v>89</v>
      </c>
      <c r="C53" s="45"/>
    </row>
    <row r="54" spans="1:3" ht="12" customHeight="1">
      <c r="A54" s="32" t="s">
        <v>40</v>
      </c>
      <c r="B54" s="33" t="s">
        <v>90</v>
      </c>
      <c r="C54" s="64"/>
    </row>
    <row r="55" spans="1:3" ht="12" customHeight="1">
      <c r="A55" s="32" t="s">
        <v>42</v>
      </c>
      <c r="B55" s="33" t="s">
        <v>91</v>
      </c>
      <c r="C55" s="64"/>
    </row>
    <row r="56" spans="1:3" ht="12" customHeight="1" thickBot="1">
      <c r="A56" s="32" t="s">
        <v>44</v>
      </c>
      <c r="B56" s="33" t="s">
        <v>92</v>
      </c>
      <c r="C56" s="64"/>
    </row>
    <row r="57" spans="1:3" ht="15" customHeight="1" thickBot="1">
      <c r="A57" s="40" t="s">
        <v>46</v>
      </c>
      <c r="B57" s="41" t="s">
        <v>93</v>
      </c>
      <c r="C57" s="42"/>
    </row>
    <row r="58" spans="1:3" ht="15.75" thickBot="1">
      <c r="A58" s="40" t="s">
        <v>48</v>
      </c>
      <c r="B58" s="65" t="s">
        <v>94</v>
      </c>
      <c r="C58" s="66">
        <f>+C46+C52+C57</f>
        <v>64562805</v>
      </c>
    </row>
    <row r="59" spans="1:3" ht="15" customHeight="1" thickBot="1">
      <c r="C59" s="68"/>
    </row>
    <row r="60" spans="1:3" ht="14.25" customHeight="1" thickBot="1">
      <c r="A60" s="69" t="s">
        <v>95</v>
      </c>
      <c r="B60" s="70"/>
      <c r="C60" s="71">
        <v>13</v>
      </c>
    </row>
    <row r="61" spans="1:3" ht="15.75" thickBot="1">
      <c r="A61" s="69" t="s">
        <v>96</v>
      </c>
      <c r="B61" s="70"/>
      <c r="C61" s="71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2018-03-08T08:23:39Z</dcterms:modified>
</cp:coreProperties>
</file>