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600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31" i="1"/>
  <c r="D36" s="1"/>
  <c r="D25" l="1"/>
  <c r="D19"/>
</calcChain>
</file>

<file path=xl/sharedStrings.xml><?xml version="1.0" encoding="utf-8"?>
<sst xmlns="http://schemas.openxmlformats.org/spreadsheetml/2006/main" count="33" uniqueCount="33">
  <si>
    <t>Jogcímek</t>
  </si>
  <si>
    <t>Ssz</t>
  </si>
  <si>
    <t>Gépjárműadó</t>
  </si>
  <si>
    <t>Helyi adók</t>
  </si>
  <si>
    <t>ebből: építményadó</t>
  </si>
  <si>
    <t xml:space="preserve">           idegenformalmi adó</t>
  </si>
  <si>
    <t xml:space="preserve">           iparűzési adó</t>
  </si>
  <si>
    <t xml:space="preserve">           kommunális adó</t>
  </si>
  <si>
    <t xml:space="preserve">           telekadó</t>
  </si>
  <si>
    <t>Tárgyi eszközök, immateriális javak ért</t>
  </si>
  <si>
    <t>Telkek értékesítése</t>
  </si>
  <si>
    <t>Kölcsönök visszatérülése</t>
  </si>
  <si>
    <t>Osztalék, üzemeltetés</t>
  </si>
  <si>
    <t>Központi ktgv-i, központosított támogatás</t>
  </si>
  <si>
    <t>Rövid lejáratú fejlesztési hitel</t>
  </si>
  <si>
    <t>Pénzmaradvány</t>
  </si>
  <si>
    <t>Működési hitel  likvid</t>
  </si>
  <si>
    <t>Intézményi műk bevételek</t>
  </si>
  <si>
    <t xml:space="preserve">           egyéb közhatalmi bev adópótlék</t>
  </si>
  <si>
    <t>Az Önkormányzat 2016. évi költségvetési bevételei jogcímek szerint</t>
  </si>
  <si>
    <t>Működési célú támogatás közfogl.</t>
  </si>
  <si>
    <t xml:space="preserve">Működési célú támogatás TB finansz. </t>
  </si>
  <si>
    <t>Működési bevételek összesen:</t>
  </si>
  <si>
    <t>Telekkialakítás kiadás költségének15 %</t>
  </si>
  <si>
    <t>Telekbevételhez utáni Afa</t>
  </si>
  <si>
    <t>Felhalmozási bevételek összesen:</t>
  </si>
  <si>
    <t>Működési tám. ÖNHIKI</t>
  </si>
  <si>
    <t>SAJÁT BEVÉTELEK ÖSSzesen:</t>
  </si>
  <si>
    <t>Pénzforgalmi bevételek összesen:</t>
  </si>
  <si>
    <t xml:space="preserve">Finanszírozás összesen </t>
  </si>
  <si>
    <t xml:space="preserve">BEVÉTELI FŐÖSSZEG </t>
  </si>
  <si>
    <t>2015. évi bevételi előirányzatok</t>
  </si>
  <si>
    <t>2. számú melléklet a 2/2016.(III.02.) számú  Önkormányzati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</si>
</sst>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4" xfId="0" applyFont="1" applyBorder="1"/>
    <xf numFmtId="0" fontId="2" fillId="0" borderId="4" xfId="0" applyFont="1" applyBorder="1"/>
    <xf numFmtId="0" fontId="2" fillId="0" borderId="1" xfId="0" applyFont="1" applyBorder="1"/>
    <xf numFmtId="0" fontId="1" fillId="0" borderId="0" xfId="0" applyFont="1" applyBorder="1"/>
    <xf numFmtId="0" fontId="3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2" fillId="0" borderId="5" xfId="0" applyFont="1" applyBorder="1"/>
    <xf numFmtId="0" fontId="1" fillId="0" borderId="8" xfId="0" applyFont="1" applyBorder="1"/>
    <xf numFmtId="3" fontId="1" fillId="0" borderId="8" xfId="0" applyNumberFormat="1" applyFont="1" applyBorder="1"/>
    <xf numFmtId="3" fontId="2" fillId="0" borderId="8" xfId="0" applyNumberFormat="1" applyFont="1" applyBorder="1"/>
    <xf numFmtId="0" fontId="2" fillId="0" borderId="8" xfId="0" applyFont="1" applyBorder="1"/>
    <xf numFmtId="0" fontId="1" fillId="0" borderId="6" xfId="0" applyFont="1" applyBorder="1"/>
    <xf numFmtId="3" fontId="2" fillId="0" borderId="9" xfId="0" applyNumberFormat="1" applyFont="1" applyBorder="1"/>
    <xf numFmtId="0" fontId="2" fillId="0" borderId="7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45"/>
  <sheetViews>
    <sheetView tabSelected="1" workbookViewId="0">
      <selection activeCell="E4" sqref="E4"/>
    </sheetView>
  </sheetViews>
  <sheetFormatPr defaultRowHeight="15.75"/>
  <cols>
    <col min="1" max="1" width="0.85546875" style="1" customWidth="1"/>
    <col min="2" max="2" width="39.42578125" style="1" customWidth="1"/>
    <col min="3" max="3" width="4.140625" style="1" hidden="1" customWidth="1"/>
    <col min="4" max="4" width="23.42578125" style="1" customWidth="1"/>
    <col min="5" max="6" width="10.7109375" style="1" customWidth="1"/>
    <col min="7" max="7" width="6.85546875" style="1" customWidth="1"/>
    <col min="8" max="16384" width="9.140625" style="1"/>
  </cols>
  <sheetData>
    <row r="2" spans="2:9">
      <c r="B2" s="1" t="s">
        <v>32</v>
      </c>
    </row>
    <row r="4" spans="2:9">
      <c r="B4" s="2" t="s">
        <v>19</v>
      </c>
    </row>
    <row r="5" spans="2:9" ht="16.5" thickBot="1"/>
    <row r="6" spans="2:9" ht="31.5">
      <c r="B6" s="10"/>
      <c r="C6" s="11"/>
      <c r="D6" s="20" t="s">
        <v>31</v>
      </c>
      <c r="E6" s="7"/>
      <c r="F6" s="7"/>
      <c r="H6" s="7"/>
      <c r="I6" s="7"/>
    </row>
    <row r="7" spans="2:9">
      <c r="B7" s="12" t="s">
        <v>0</v>
      </c>
      <c r="C7" s="9" t="s">
        <v>1</v>
      </c>
      <c r="D7" s="14"/>
      <c r="E7" s="7"/>
      <c r="F7" s="7"/>
    </row>
    <row r="8" spans="2:9">
      <c r="B8" s="4" t="s">
        <v>17</v>
      </c>
      <c r="C8" s="3">
        <v>1</v>
      </c>
      <c r="D8" s="15">
        <v>3252</v>
      </c>
      <c r="E8" s="7"/>
      <c r="F8" s="7"/>
      <c r="H8" s="7"/>
    </row>
    <row r="9" spans="2:9">
      <c r="B9" s="4" t="s">
        <v>2</v>
      </c>
      <c r="C9" s="3">
        <v>2</v>
      </c>
      <c r="D9" s="15">
        <v>5265</v>
      </c>
      <c r="E9" s="7"/>
      <c r="F9" s="7"/>
    </row>
    <row r="10" spans="2:9">
      <c r="B10" s="5" t="s">
        <v>3</v>
      </c>
      <c r="C10" s="6">
        <v>3</v>
      </c>
      <c r="D10" s="14">
        <v>30879</v>
      </c>
      <c r="E10" s="7"/>
      <c r="F10" s="7"/>
    </row>
    <row r="11" spans="2:9">
      <c r="B11" s="4" t="s">
        <v>4</v>
      </c>
      <c r="C11" s="3">
        <v>4</v>
      </c>
      <c r="D11" s="14">
        <v>17439</v>
      </c>
      <c r="E11" s="7"/>
      <c r="F11" s="7"/>
    </row>
    <row r="12" spans="2:9">
      <c r="B12" s="4" t="s">
        <v>8</v>
      </c>
      <c r="C12" s="3">
        <v>5</v>
      </c>
      <c r="D12" s="14">
        <v>2833</v>
      </c>
      <c r="E12" s="7"/>
      <c r="F12" s="7"/>
    </row>
    <row r="13" spans="2:9">
      <c r="B13" s="4" t="s">
        <v>7</v>
      </c>
      <c r="C13" s="3">
        <v>6</v>
      </c>
      <c r="D13" s="14">
        <v>5047</v>
      </c>
      <c r="E13" s="7"/>
      <c r="F13" s="7"/>
    </row>
    <row r="14" spans="2:9">
      <c r="B14" s="4" t="s">
        <v>5</v>
      </c>
      <c r="C14" s="3">
        <v>7</v>
      </c>
      <c r="D14" s="14">
        <v>830</v>
      </c>
      <c r="E14" s="7"/>
      <c r="F14" s="7"/>
    </row>
    <row r="15" spans="2:9">
      <c r="B15" s="4" t="s">
        <v>6</v>
      </c>
      <c r="C15" s="3">
        <v>8</v>
      </c>
      <c r="D15" s="14">
        <v>4530</v>
      </c>
      <c r="E15" s="7"/>
      <c r="F15" s="7"/>
    </row>
    <row r="16" spans="2:9">
      <c r="B16" s="4" t="s">
        <v>18</v>
      </c>
      <c r="C16" s="3">
        <v>9</v>
      </c>
      <c r="D16" s="14">
        <v>200</v>
      </c>
      <c r="E16" s="7"/>
      <c r="F16" s="7"/>
    </row>
    <row r="17" spans="2:6">
      <c r="B17" s="4" t="s">
        <v>20</v>
      </c>
      <c r="C17" s="3">
        <v>10</v>
      </c>
      <c r="D17" s="15">
        <v>5880</v>
      </c>
      <c r="E17" s="7"/>
      <c r="F17" s="7"/>
    </row>
    <row r="18" spans="2:6">
      <c r="B18" s="4" t="s">
        <v>21</v>
      </c>
      <c r="C18" s="3">
        <v>11</v>
      </c>
      <c r="D18" s="15">
        <v>5744</v>
      </c>
      <c r="E18" s="7"/>
      <c r="F18" s="7"/>
    </row>
    <row r="19" spans="2:6">
      <c r="B19" s="5" t="s">
        <v>22</v>
      </c>
      <c r="C19" s="6">
        <v>12</v>
      </c>
      <c r="D19" s="16">
        <f>D8+D9+D10+D17+D18</f>
        <v>51020</v>
      </c>
      <c r="E19" s="7"/>
      <c r="F19" s="7"/>
    </row>
    <row r="20" spans="2:6">
      <c r="B20" s="4" t="s">
        <v>9</v>
      </c>
      <c r="C20" s="3">
        <v>13</v>
      </c>
      <c r="D20" s="14"/>
      <c r="E20" s="7"/>
      <c r="F20" s="7"/>
    </row>
    <row r="21" spans="2:6">
      <c r="B21" s="4" t="s">
        <v>10</v>
      </c>
      <c r="C21" s="3">
        <v>14</v>
      </c>
      <c r="D21" s="15">
        <v>10630</v>
      </c>
      <c r="E21" s="7"/>
      <c r="F21" s="7"/>
    </row>
    <row r="22" spans="2:6">
      <c r="B22" s="4" t="s">
        <v>23</v>
      </c>
      <c r="C22" s="3">
        <v>15</v>
      </c>
      <c r="D22" s="15">
        <v>1882</v>
      </c>
      <c r="E22" s="7"/>
      <c r="F22" s="7"/>
    </row>
    <row r="23" spans="2:6">
      <c r="B23" s="4"/>
      <c r="C23" s="3">
        <v>16</v>
      </c>
      <c r="D23" s="15">
        <v>2448</v>
      </c>
      <c r="E23" s="7"/>
      <c r="F23" s="7"/>
    </row>
    <row r="24" spans="2:6">
      <c r="B24" s="4" t="s">
        <v>24</v>
      </c>
      <c r="C24" s="3">
        <v>17</v>
      </c>
      <c r="D24" s="14">
        <v>3378</v>
      </c>
      <c r="E24" s="7"/>
      <c r="F24" s="7"/>
    </row>
    <row r="25" spans="2:6">
      <c r="B25" s="5" t="s">
        <v>25</v>
      </c>
      <c r="C25" s="6">
        <v>18</v>
      </c>
      <c r="D25" s="16">
        <f>SUM(D21:D24)</f>
        <v>18338</v>
      </c>
      <c r="E25" s="7"/>
      <c r="F25" s="7"/>
    </row>
    <row r="26" spans="2:6">
      <c r="B26" s="4" t="s">
        <v>11</v>
      </c>
      <c r="C26" s="3">
        <v>19</v>
      </c>
      <c r="D26" s="14"/>
      <c r="E26" s="7"/>
      <c r="F26" s="7"/>
    </row>
    <row r="27" spans="2:6">
      <c r="B27" s="4" t="s">
        <v>12</v>
      </c>
      <c r="C27" s="3">
        <v>20</v>
      </c>
      <c r="D27" s="17"/>
      <c r="E27" s="7"/>
      <c r="F27" s="7"/>
    </row>
    <row r="28" spans="2:6">
      <c r="B28" s="5" t="s">
        <v>27</v>
      </c>
      <c r="C28" s="6">
        <v>21</v>
      </c>
      <c r="D28" s="14"/>
      <c r="E28" s="7"/>
      <c r="F28" s="7"/>
    </row>
    <row r="29" spans="2:6">
      <c r="B29" s="4" t="s">
        <v>13</v>
      </c>
      <c r="C29" s="3">
        <v>22</v>
      </c>
      <c r="D29" s="15">
        <v>46511</v>
      </c>
      <c r="E29" s="7"/>
      <c r="F29" s="7"/>
    </row>
    <row r="30" spans="2:6">
      <c r="B30" s="4" t="s">
        <v>26</v>
      </c>
      <c r="C30" s="3"/>
      <c r="D30" s="15">
        <v>9940</v>
      </c>
      <c r="E30" s="7"/>
      <c r="F30" s="7"/>
    </row>
    <row r="31" spans="2:6">
      <c r="B31" s="5" t="s">
        <v>28</v>
      </c>
      <c r="C31" s="6">
        <v>23</v>
      </c>
      <c r="D31" s="16">
        <f>SUM(D29:D30)</f>
        <v>56451</v>
      </c>
      <c r="E31" s="7"/>
      <c r="F31" s="7"/>
    </row>
    <row r="32" spans="2:6">
      <c r="B32" s="4" t="s">
        <v>14</v>
      </c>
      <c r="C32" s="3">
        <v>24</v>
      </c>
      <c r="D32" s="14"/>
      <c r="E32" s="7"/>
      <c r="F32" s="7"/>
    </row>
    <row r="33" spans="1:9">
      <c r="B33" s="4" t="s">
        <v>16</v>
      </c>
      <c r="C33" s="3">
        <v>25</v>
      </c>
      <c r="D33" s="17"/>
      <c r="E33" s="7"/>
      <c r="F33" s="7"/>
    </row>
    <row r="34" spans="1:9">
      <c r="B34" s="5" t="s">
        <v>29</v>
      </c>
      <c r="C34" s="6">
        <v>26</v>
      </c>
      <c r="D34" s="14"/>
      <c r="E34" s="7"/>
      <c r="F34" s="7"/>
    </row>
    <row r="35" spans="1:9">
      <c r="B35" s="4" t="s">
        <v>15</v>
      </c>
      <c r="C35" s="3">
        <v>27</v>
      </c>
      <c r="D35" s="16">
        <v>40226</v>
      </c>
      <c r="E35" s="7"/>
      <c r="F35" s="7"/>
    </row>
    <row r="36" spans="1:9" ht="16.5" thickBot="1">
      <c r="A36" s="2"/>
      <c r="B36" s="13" t="s">
        <v>30</v>
      </c>
      <c r="C36" s="18"/>
      <c r="D36" s="19">
        <f>D19+D25+D31+D35</f>
        <v>166035</v>
      </c>
      <c r="E36" s="7"/>
      <c r="F36" s="7"/>
    </row>
    <row r="37" spans="1:9">
      <c r="B37" s="7"/>
      <c r="C37" s="7"/>
      <c r="D37" s="7"/>
      <c r="E37" s="7"/>
    </row>
    <row r="38" spans="1:9" ht="18.75">
      <c r="B38" s="7"/>
      <c r="C38" s="7"/>
      <c r="D38" s="8"/>
      <c r="E38" s="8"/>
      <c r="F38" s="8"/>
      <c r="G38" s="7"/>
      <c r="H38" s="7"/>
      <c r="I38" s="7"/>
    </row>
    <row r="39" spans="1:9" ht="18.75">
      <c r="B39" s="7"/>
      <c r="C39" s="7"/>
      <c r="D39" s="8"/>
      <c r="E39" s="8"/>
      <c r="F39" s="8"/>
      <c r="G39" s="7"/>
      <c r="H39" s="7"/>
      <c r="I39" s="7"/>
    </row>
    <row r="40" spans="1:9" ht="18.75">
      <c r="B40" s="8"/>
      <c r="C40" s="7"/>
      <c r="D40" s="7"/>
      <c r="E40" s="7"/>
      <c r="F40" s="7"/>
      <c r="G40" s="7"/>
      <c r="H40" s="7"/>
      <c r="I40" s="7"/>
    </row>
    <row r="41" spans="1:9" ht="18.75">
      <c r="B41" s="7"/>
      <c r="C41" s="7"/>
      <c r="D41" s="8"/>
      <c r="E41" s="8"/>
      <c r="F41" s="8"/>
      <c r="G41" s="7"/>
      <c r="H41" s="7"/>
      <c r="I41" s="7"/>
    </row>
    <row r="42" spans="1:9" ht="18.75">
      <c r="B42" s="8"/>
      <c r="C42" s="7"/>
      <c r="D42" s="7"/>
      <c r="E42" s="7"/>
      <c r="F42" s="7"/>
      <c r="G42" s="7"/>
      <c r="H42" s="7"/>
      <c r="I42" s="7"/>
    </row>
    <row r="43" spans="1:9">
      <c r="B43" s="7"/>
      <c r="C43" s="7"/>
      <c r="D43" s="7"/>
      <c r="E43" s="7"/>
      <c r="F43" s="7"/>
      <c r="G43" s="7"/>
      <c r="H43" s="7"/>
    </row>
    <row r="44" spans="1:9">
      <c r="B44" s="7"/>
      <c r="C44" s="7"/>
      <c r="D44" s="7"/>
      <c r="E44" s="7"/>
      <c r="F44" s="7"/>
      <c r="G44" s="7"/>
      <c r="H44" s="7"/>
    </row>
    <row r="45" spans="1:9">
      <c r="B45" s="7"/>
      <c r="C45" s="7"/>
      <c r="H45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2016-02-11T10:46:04Z</cp:lastPrinted>
  <dcterms:created xsi:type="dcterms:W3CDTF">2014-09-03T11:48:55Z</dcterms:created>
  <dcterms:modified xsi:type="dcterms:W3CDTF">2016-03-01T07:56:29Z</dcterms:modified>
</cp:coreProperties>
</file>