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'bevétel'!$A$1:$P$35</definedName>
  </definedNames>
  <calcPr fullCalcOnLoad="1"/>
</workbook>
</file>

<file path=xl/sharedStrings.xml><?xml version="1.0" encoding="utf-8"?>
<sst xmlns="http://schemas.openxmlformats.org/spreadsheetml/2006/main" count="96" uniqueCount="70">
  <si>
    <t xml:space="preserve">               szakfeladat  száma</t>
  </si>
  <si>
    <t xml:space="preserve"> szakfeladat megnevezése</t>
  </si>
  <si>
    <t xml:space="preserve"> Önkormányzat sajátos működési bevételei </t>
  </si>
  <si>
    <t>Intézményi működési bevételek</t>
  </si>
  <si>
    <t>Közhatalmi bevételek</t>
  </si>
  <si>
    <t>Támogatások, kiegészítések</t>
  </si>
  <si>
    <t>Támogatásértékű bevételek</t>
  </si>
  <si>
    <t>Felhalmozási célú bevételek</t>
  </si>
  <si>
    <t>Átvett pénzeszközök</t>
  </si>
  <si>
    <t>Pénzmaradvány</t>
  </si>
  <si>
    <t>Finansz.célú pénzügyi műveletek bev.</t>
  </si>
  <si>
    <t xml:space="preserve">ÖSSZESEN </t>
  </si>
  <si>
    <t>1.</t>
  </si>
  <si>
    <t>2.</t>
  </si>
  <si>
    <t>3.</t>
  </si>
  <si>
    <t>841126</t>
  </si>
  <si>
    <t>Önkorm.és többc.kist.társ. Igazgatási tevékenysége</t>
  </si>
  <si>
    <t>841907</t>
  </si>
  <si>
    <t>Önkormányzat elszámolásai a ktgvetési szerveikkel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</si>
  <si>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</si>
  <si>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</si>
  <si>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</si>
  <si>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</si>
  <si>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</si>
  <si>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</si>
  <si>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</si>
  <si>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</si>
  <si>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</si>
  <si>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</si>
  <si>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</si>
  <si>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</si>
  <si>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</si>
  <si>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</si>
  <si>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</si>
  <si>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</si>
  <si>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</si>
  <si>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</si>
  <si>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</si>
  <si>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</si>
  <si>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>szakfeladat</t>
  </si>
  <si>
    <t xml:space="preserve">  szakfeladat megnevezése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</si>
  <si>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</si>
  <si>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</si>
  <si>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</si>
  <si>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</si>
  <si>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</si>
  <si>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</si>
  <si>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</si>
  <si>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</si>
  <si>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</si>
  <si>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</si>
  <si>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</si>
  <si>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</si>
  <si>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</si>
  <si>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</si>
  <si>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</si>
  <si>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Csabán Béla polgárnester</t>
  </si>
  <si>
    <t>Szakmáry Lászlóné jegyző</t>
  </si>
  <si>
    <t>2/2 oldal</t>
  </si>
  <si>
    <t>Eredeti</t>
  </si>
  <si>
    <t>Módosított</t>
  </si>
  <si>
    <t>O</t>
  </si>
  <si>
    <t xml:space="preserve">                                             Tardosi Közös Önkormányzati Hivatal  2013 évi  költségvetése feladatonként</t>
  </si>
  <si>
    <t>Tardosi Közös Önkormányzati Hivatal 2013 évi költségvetése feladatonként</t>
  </si>
  <si>
    <t>4.</t>
  </si>
  <si>
    <t>5.</t>
  </si>
  <si>
    <t>1/2  oldal</t>
  </si>
  <si>
    <t>6.</t>
  </si>
  <si>
    <t xml:space="preserve"> 15.    melléklet     11/2013. (XII.30.) számú önkormányzati rendelethez</t>
  </si>
  <si>
    <t>15. melléklet       11/2013. (XII.30.)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</si>
</sst>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hair"/>
      <top style="medium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21" xfId="0" applyFont="1" applyFill="1" applyBorder="1" applyAlignment="1">
      <alignment wrapText="1"/>
    </xf>
    <xf numFmtId="3" fontId="7" fillId="0" borderId="2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5" fillId="0" borderId="24" xfId="0" applyFont="1" applyBorder="1" applyAlignment="1">
      <alignment wrapText="1"/>
    </xf>
    <xf numFmtId="3" fontId="8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6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12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3" fontId="2" fillId="0" borderId="28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23" xfId="0" applyNumberFormat="1" applyFont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top" shrinkToFit="1"/>
    </xf>
    <xf numFmtId="0" fontId="5" fillId="0" borderId="24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9" fontId="0" fillId="0" borderId="33" xfId="0" applyNumberFormat="1" applyBorder="1" applyAlignment="1">
      <alignment horizontal="center"/>
    </xf>
    <xf numFmtId="0" fontId="5" fillId="0" borderId="0" xfId="0" applyFont="1" applyBorder="1" applyAlignment="1">
      <alignment wrapText="1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6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35" xfId="0" applyBorder="1" applyAlignment="1">
      <alignment shrinkToFit="1"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 shrinkToFit="1"/>
    </xf>
    <xf numFmtId="0" fontId="2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16" xfId="0" applyFont="1" applyBorder="1" applyAlignment="1">
      <alignment wrapText="1"/>
    </xf>
    <xf numFmtId="49" fontId="0" fillId="0" borderId="23" xfId="0" applyNumberFormat="1" applyBorder="1" applyAlignment="1">
      <alignment/>
    </xf>
    <xf numFmtId="0" fontId="5" fillId="0" borderId="29" xfId="0" applyFont="1" applyFill="1" applyBorder="1" applyAlignment="1">
      <alignment wrapText="1"/>
    </xf>
    <xf numFmtId="3" fontId="6" fillId="0" borderId="30" xfId="0" applyNumberFormat="1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3" fontId="2" fillId="0" borderId="39" xfId="0" applyNumberFormat="1" applyFont="1" applyFill="1" applyBorder="1" applyAlignment="1">
      <alignment/>
    </xf>
    <xf numFmtId="0" fontId="0" fillId="0" borderId="26" xfId="0" applyBorder="1" applyAlignment="1">
      <alignment/>
    </xf>
    <xf numFmtId="3" fontId="2" fillId="0" borderId="40" xfId="0" applyNumberFormat="1" applyFont="1" applyFill="1" applyBorder="1" applyAlignment="1">
      <alignment/>
    </xf>
    <xf numFmtId="0" fontId="2" fillId="0" borderId="35" xfId="0" applyFont="1" applyBorder="1" applyAlignment="1">
      <alignment wrapText="1"/>
    </xf>
    <xf numFmtId="3" fontId="8" fillId="0" borderId="41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49" fontId="5" fillId="0" borderId="16" xfId="0" applyNumberFormat="1" applyFont="1" applyBorder="1" applyAlignment="1">
      <alignment horizontal="center" vertical="top" shrinkToFit="1"/>
    </xf>
    <xf numFmtId="0" fontId="5" fillId="0" borderId="43" xfId="0" applyFont="1" applyFill="1" applyBorder="1" applyAlignment="1">
      <alignment wrapText="1"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6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49" fontId="8" fillId="0" borderId="52" xfId="0" applyNumberFormat="1" applyFont="1" applyFill="1" applyBorder="1" applyAlignment="1">
      <alignment/>
    </xf>
    <xf numFmtId="0" fontId="2" fillId="0" borderId="53" xfId="0" applyFont="1" applyBorder="1" applyAlignment="1">
      <alignment horizontal="center" wrapText="1"/>
    </xf>
    <xf numFmtId="49" fontId="2" fillId="0" borderId="54" xfId="0" applyNumberFormat="1" applyFont="1" applyBorder="1" applyAlignment="1">
      <alignment horizontal="center" vertical="top" shrinkToFit="1"/>
    </xf>
    <xf numFmtId="49" fontId="0" fillId="0" borderId="55" xfId="0" applyNumberFormat="1" applyBorder="1" applyAlignment="1">
      <alignment vertical="top"/>
    </xf>
    <xf numFmtId="0" fontId="11" fillId="0" borderId="52" xfId="0" applyNumberFormat="1" applyFont="1" applyBorder="1" applyAlignment="1">
      <alignment horizontal="left"/>
    </xf>
    <xf numFmtId="3" fontId="8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49" fontId="5" fillId="0" borderId="19" xfId="0" applyNumberFormat="1" applyFont="1" applyFill="1" applyBorder="1" applyAlignment="1">
      <alignment horizontal="center" vertical="top" shrinkToFit="1"/>
    </xf>
    <xf numFmtId="49" fontId="8" fillId="0" borderId="58" xfId="0" applyNumberFormat="1" applyFont="1" applyFill="1" applyBorder="1" applyAlignment="1">
      <alignment horizontal="center"/>
    </xf>
    <xf numFmtId="49" fontId="2" fillId="0" borderId="59" xfId="0" applyNumberFormat="1" applyFont="1" applyBorder="1" applyAlignment="1">
      <alignment horizontal="center" vertical="top" shrinkToFit="1"/>
    </xf>
    <xf numFmtId="49" fontId="0" fillId="0" borderId="60" xfId="0" applyNumberFormat="1" applyBorder="1" applyAlignment="1">
      <alignment horizontal="center" vertical="top"/>
    </xf>
    <xf numFmtId="49" fontId="0" fillId="0" borderId="61" xfId="0" applyNumberFormat="1" applyBorder="1" applyAlignment="1">
      <alignment horizontal="center"/>
    </xf>
    <xf numFmtId="49" fontId="5" fillId="0" borderId="62" xfId="0" applyNumberFormat="1" applyFont="1" applyFill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0.00390625" style="0" customWidth="1"/>
  </cols>
  <sheetData>
    <row r="1" spans="1:16" ht="15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5">
      <c r="A2" s="1"/>
      <c r="B2" s="2"/>
      <c r="C2" s="113" t="s">
        <v>63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50" t="s">
        <v>66</v>
      </c>
      <c r="O2" s="50"/>
      <c r="P2" s="2"/>
    </row>
    <row r="3" spans="1:16" ht="15.75" thickBot="1">
      <c r="A3" s="1"/>
      <c r="B3" s="32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2" t="s">
        <v>20</v>
      </c>
      <c r="O3" s="32"/>
      <c r="P3" s="32"/>
    </row>
    <row r="4" spans="1:16" ht="90.75" customHeight="1">
      <c r="A4" s="3"/>
      <c r="B4" s="4" t="s">
        <v>0</v>
      </c>
      <c r="C4" s="5" t="s">
        <v>1</v>
      </c>
      <c r="D4" s="5"/>
      <c r="E4" s="6" t="s">
        <v>2</v>
      </c>
      <c r="F4" s="6" t="s">
        <v>3</v>
      </c>
      <c r="G4" s="7" t="s">
        <v>4</v>
      </c>
      <c r="H4" s="7" t="s">
        <v>5</v>
      </c>
      <c r="I4" s="8" t="s">
        <v>6</v>
      </c>
      <c r="J4" s="6" t="s">
        <v>7</v>
      </c>
      <c r="K4" s="6" t="s">
        <v>8</v>
      </c>
      <c r="L4" s="8" t="s">
        <v>9</v>
      </c>
      <c r="M4" s="6" t="s">
        <v>10</v>
      </c>
      <c r="N4" s="9" t="s">
        <v>11</v>
      </c>
      <c r="O4" s="10"/>
      <c r="P4" s="11"/>
    </row>
    <row r="5" spans="1:16" ht="15.75" thickBot="1">
      <c r="A5" s="12"/>
      <c r="B5" s="13" t="s">
        <v>21</v>
      </c>
      <c r="C5" s="14" t="s">
        <v>22</v>
      </c>
      <c r="D5" s="67" t="s">
        <v>23</v>
      </c>
      <c r="E5" s="15" t="s">
        <v>24</v>
      </c>
      <c r="F5" s="16" t="s">
        <v>25</v>
      </c>
      <c r="G5" s="17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31</v>
      </c>
      <c r="M5" s="17" t="s">
        <v>31</v>
      </c>
      <c r="N5" s="18" t="s">
        <v>32</v>
      </c>
      <c r="O5" s="19"/>
      <c r="P5" s="19"/>
    </row>
    <row r="6" spans="1:16" ht="38.25" customHeight="1">
      <c r="A6" s="26" t="s">
        <v>12</v>
      </c>
      <c r="B6" s="111" t="s">
        <v>15</v>
      </c>
      <c r="C6" s="22" t="s">
        <v>16</v>
      </c>
      <c r="D6" s="88" t="s">
        <v>59</v>
      </c>
      <c r="E6" s="89"/>
      <c r="F6" s="90">
        <v>32</v>
      </c>
      <c r="G6" s="91"/>
      <c r="H6" s="91"/>
      <c r="I6" s="90"/>
      <c r="J6" s="90"/>
      <c r="K6" s="90"/>
      <c r="L6" s="90"/>
      <c r="M6" s="92"/>
      <c r="N6" s="23">
        <f aca="true" t="shared" si="0" ref="N6:N11">SUM(E6:M6)</f>
        <v>32</v>
      </c>
      <c r="O6" s="24"/>
      <c r="P6" s="25"/>
    </row>
    <row r="7" spans="1:16" ht="38.25" customHeight="1">
      <c r="A7" s="54">
        <v>2</v>
      </c>
      <c r="B7" s="55"/>
      <c r="C7" s="56"/>
      <c r="D7" s="73" t="s">
        <v>60</v>
      </c>
      <c r="E7" s="57"/>
      <c r="F7" s="58">
        <v>32</v>
      </c>
      <c r="G7" s="59"/>
      <c r="H7" s="59"/>
      <c r="I7" s="58"/>
      <c r="J7" s="58"/>
      <c r="K7" s="58"/>
      <c r="L7" s="58"/>
      <c r="M7" s="60"/>
      <c r="N7" s="23">
        <f t="shared" si="0"/>
        <v>32</v>
      </c>
      <c r="O7" s="24"/>
      <c r="P7" s="25"/>
    </row>
    <row r="8" spans="1:16" ht="37.5" customHeight="1">
      <c r="A8" s="27" t="s">
        <v>14</v>
      </c>
      <c r="B8" s="112" t="s">
        <v>17</v>
      </c>
      <c r="C8" s="28" t="s">
        <v>18</v>
      </c>
      <c r="D8" s="74" t="s">
        <v>59</v>
      </c>
      <c r="E8" s="93"/>
      <c r="F8" s="94"/>
      <c r="G8" s="95"/>
      <c r="H8" s="95"/>
      <c r="I8" s="94"/>
      <c r="J8" s="94"/>
      <c r="K8" s="94"/>
      <c r="L8" s="94"/>
      <c r="M8" s="96"/>
      <c r="N8" s="23">
        <f t="shared" si="0"/>
        <v>0</v>
      </c>
      <c r="O8" s="20"/>
      <c r="P8" s="21"/>
    </row>
    <row r="9" spans="1:16" ht="37.5" customHeight="1" thickBot="1">
      <c r="A9" s="61" t="s">
        <v>64</v>
      </c>
      <c r="B9" s="87"/>
      <c r="C9" s="62"/>
      <c r="D9" s="75" t="s">
        <v>60</v>
      </c>
      <c r="E9" s="63"/>
      <c r="F9" s="64"/>
      <c r="G9" s="65"/>
      <c r="H9" s="65">
        <v>25798</v>
      </c>
      <c r="I9" s="64"/>
      <c r="J9" s="64"/>
      <c r="K9" s="64"/>
      <c r="L9" s="64"/>
      <c r="M9" s="66"/>
      <c r="N9" s="23">
        <f t="shared" si="0"/>
        <v>25798</v>
      </c>
      <c r="O9" s="20"/>
      <c r="P9" s="21"/>
    </row>
    <row r="10" spans="1:16" s="31" customFormat="1" ht="30.75" customHeight="1" thickBot="1">
      <c r="A10" s="107" t="s">
        <v>65</v>
      </c>
      <c r="B10" s="108"/>
      <c r="C10" s="86" t="s">
        <v>37</v>
      </c>
      <c r="D10" s="72" t="s">
        <v>59</v>
      </c>
      <c r="E10" s="29">
        <f>SUM(E6+E8)</f>
        <v>0</v>
      </c>
      <c r="F10" s="29">
        <f aca="true" t="shared" si="1" ref="F10:M10">SUM(F6+F8)</f>
        <v>32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3">
        <f t="shared" si="0"/>
        <v>32</v>
      </c>
      <c r="O10" s="30"/>
      <c r="P10" s="21"/>
    </row>
    <row r="11" spans="1:16" ht="27.75" customHeight="1" thickBot="1">
      <c r="A11" s="110" t="s">
        <v>67</v>
      </c>
      <c r="B11" s="109"/>
      <c r="C11" s="71"/>
      <c r="D11" s="69" t="s">
        <v>60</v>
      </c>
      <c r="E11" s="97">
        <f>SUM(E7+E9)</f>
        <v>0</v>
      </c>
      <c r="F11" s="97">
        <f aca="true" t="shared" si="2" ref="F11:M11">SUM(F7+F9)</f>
        <v>32</v>
      </c>
      <c r="G11" s="97">
        <f t="shared" si="2"/>
        <v>0</v>
      </c>
      <c r="H11" s="97">
        <f t="shared" si="2"/>
        <v>25798</v>
      </c>
      <c r="I11" s="97">
        <f t="shared" si="2"/>
        <v>0</v>
      </c>
      <c r="J11" s="97">
        <f t="shared" si="2"/>
        <v>0</v>
      </c>
      <c r="K11" s="97">
        <f t="shared" si="2"/>
        <v>0</v>
      </c>
      <c r="L11" s="97">
        <f t="shared" si="2"/>
        <v>0</v>
      </c>
      <c r="M11" s="70">
        <f t="shared" si="2"/>
        <v>0</v>
      </c>
      <c r="N11" s="23">
        <f t="shared" si="0"/>
        <v>25830</v>
      </c>
      <c r="O11" s="20"/>
      <c r="P11" s="21"/>
    </row>
    <row r="16" spans="6:11" ht="15">
      <c r="F16" t="s">
        <v>33</v>
      </c>
      <c r="K16" t="s">
        <v>35</v>
      </c>
    </row>
    <row r="17" spans="6:12" ht="15">
      <c r="F17" t="s">
        <v>34</v>
      </c>
      <c r="K17" s="113" t="s">
        <v>36</v>
      </c>
      <c r="L17" s="113"/>
    </row>
  </sheetData>
  <sheetProtection/>
  <mergeCells count="3">
    <mergeCell ref="K17:L17"/>
    <mergeCell ref="A1:P1"/>
    <mergeCell ref="C2:M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2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2.00390625" style="0" customWidth="1"/>
  </cols>
  <sheetData>
    <row r="1" spans="1:13" ht="15">
      <c r="A1" s="114" t="s">
        <v>69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2:16" ht="15">
      <c r="B2" s="34"/>
      <c r="C2" s="115" t="s">
        <v>62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t="s">
        <v>58</v>
      </c>
    </row>
    <row r="3" spans="2:15" ht="15.75" thickBo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 t="s">
        <v>20</v>
      </c>
    </row>
    <row r="4" spans="1:16" ht="234" customHeight="1">
      <c r="A4" s="37"/>
      <c r="B4" s="38" t="s">
        <v>39</v>
      </c>
      <c r="C4" s="85" t="s">
        <v>40</v>
      </c>
      <c r="D4" s="39"/>
      <c r="E4" s="6" t="s">
        <v>41</v>
      </c>
      <c r="F4" s="6" t="s">
        <v>42</v>
      </c>
      <c r="G4" s="7" t="s">
        <v>43</v>
      </c>
      <c r="H4" s="7" t="s">
        <v>44</v>
      </c>
      <c r="I4" s="6" t="s">
        <v>45</v>
      </c>
      <c r="J4" s="6" t="s">
        <v>46</v>
      </c>
      <c r="K4" s="6" t="s">
        <v>47</v>
      </c>
      <c r="L4" s="6" t="s">
        <v>48</v>
      </c>
      <c r="M4" s="8" t="s">
        <v>49</v>
      </c>
      <c r="N4" s="6" t="s">
        <v>50</v>
      </c>
      <c r="O4" s="6" t="s">
        <v>51</v>
      </c>
      <c r="P4" s="9" t="s">
        <v>52</v>
      </c>
    </row>
    <row r="5" spans="1:16" ht="22.5" customHeight="1" thickBot="1">
      <c r="A5" s="40"/>
      <c r="B5" s="41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42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31</v>
      </c>
      <c r="M5" s="17" t="s">
        <v>30</v>
      </c>
      <c r="N5" s="17" t="s">
        <v>53</v>
      </c>
      <c r="O5" s="18" t="s">
        <v>54</v>
      </c>
      <c r="P5" s="18" t="s">
        <v>61</v>
      </c>
    </row>
    <row r="6" spans="1:16" ht="36" customHeight="1">
      <c r="A6" s="44" t="s">
        <v>12</v>
      </c>
      <c r="B6" s="111" t="s">
        <v>15</v>
      </c>
      <c r="C6" s="22" t="s">
        <v>16</v>
      </c>
      <c r="D6" s="88" t="s">
        <v>59</v>
      </c>
      <c r="E6" s="90"/>
      <c r="F6" s="90"/>
      <c r="G6" s="91"/>
      <c r="H6" s="91"/>
      <c r="I6" s="90"/>
      <c r="J6" s="90"/>
      <c r="K6" s="90"/>
      <c r="L6" s="90"/>
      <c r="M6" s="90"/>
      <c r="N6" s="90"/>
      <c r="O6" s="92"/>
      <c r="P6" s="43">
        <f>SUM(E6:O6)</f>
        <v>0</v>
      </c>
    </row>
    <row r="7" spans="1:16" ht="19.5" customHeight="1" thickBot="1">
      <c r="A7" s="76" t="s">
        <v>13</v>
      </c>
      <c r="B7" s="106"/>
      <c r="C7" s="77"/>
      <c r="D7" s="68" t="s">
        <v>60</v>
      </c>
      <c r="E7" s="58">
        <v>15333</v>
      </c>
      <c r="F7" s="57">
        <v>3807</v>
      </c>
      <c r="G7" s="78">
        <v>6540</v>
      </c>
      <c r="H7" s="78"/>
      <c r="I7" s="57">
        <v>150</v>
      </c>
      <c r="J7" s="57"/>
      <c r="K7" s="57"/>
      <c r="L7" s="57"/>
      <c r="M7" s="57"/>
      <c r="N7" s="57"/>
      <c r="O7" s="57"/>
      <c r="P7" s="82">
        <f>SUM(E7:O7)</f>
        <v>25830</v>
      </c>
    </row>
    <row r="8" spans="1:17" s="31" customFormat="1" ht="27.75" customHeight="1" thickBot="1">
      <c r="A8" s="99" t="s">
        <v>14</v>
      </c>
      <c r="B8" s="101"/>
      <c r="C8" s="100" t="s">
        <v>55</v>
      </c>
      <c r="D8" s="83" t="s">
        <v>59</v>
      </c>
      <c r="E8" s="104">
        <f>SUM(E6)</f>
        <v>0</v>
      </c>
      <c r="F8" s="84">
        <f aca="true" t="shared" si="0" ref="F8:O8">SUM(F6)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0">
        <f>SUM(E8:O8)</f>
        <v>0</v>
      </c>
      <c r="Q8" s="52"/>
    </row>
    <row r="9" spans="1:17" ht="27.75" customHeight="1" thickBot="1">
      <c r="A9" s="103">
        <v>4</v>
      </c>
      <c r="B9" s="102"/>
      <c r="C9" s="81"/>
      <c r="D9" s="98" t="s">
        <v>60</v>
      </c>
      <c r="E9" s="105">
        <f>SUM(E7)</f>
        <v>15333</v>
      </c>
      <c r="F9" s="79">
        <f aca="true" t="shared" si="1" ref="F9:O9">SUM(F7)</f>
        <v>3807</v>
      </c>
      <c r="G9" s="79">
        <f t="shared" si="1"/>
        <v>6540</v>
      </c>
      <c r="H9" s="79">
        <f t="shared" si="1"/>
        <v>0</v>
      </c>
      <c r="I9" s="79">
        <f t="shared" si="1"/>
        <v>150</v>
      </c>
      <c r="J9" s="79">
        <f t="shared" si="1"/>
        <v>0</v>
      </c>
      <c r="K9" s="79">
        <f t="shared" si="1"/>
        <v>0</v>
      </c>
      <c r="L9" s="79">
        <f t="shared" si="1"/>
        <v>0</v>
      </c>
      <c r="M9" s="79">
        <f t="shared" si="1"/>
        <v>0</v>
      </c>
      <c r="N9" s="79">
        <f t="shared" si="1"/>
        <v>0</v>
      </c>
      <c r="O9" s="79">
        <f t="shared" si="1"/>
        <v>0</v>
      </c>
      <c r="P9" s="80">
        <f>SUM(E9:O9)</f>
        <v>25830</v>
      </c>
      <c r="Q9" s="53"/>
    </row>
    <row r="10" spans="1:16" ht="15">
      <c r="A10" s="49"/>
      <c r="B10" s="46"/>
      <c r="E10" s="50"/>
      <c r="F10" s="50"/>
      <c r="G10" s="47"/>
      <c r="H10" s="47"/>
      <c r="J10" s="2"/>
      <c r="K10" s="2"/>
      <c r="L10" s="2"/>
      <c r="P10" s="48"/>
    </row>
    <row r="11" spans="1:16" ht="15">
      <c r="A11" s="45"/>
      <c r="B11" s="46"/>
      <c r="G11" s="51"/>
      <c r="H11" s="51"/>
      <c r="K11" s="51"/>
      <c r="P11" s="48"/>
    </row>
    <row r="15" spans="7:11" ht="15">
      <c r="G15" s="51" t="s">
        <v>56</v>
      </c>
      <c r="H15" s="51"/>
      <c r="K15" s="51" t="s">
        <v>57</v>
      </c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Tardos1</cp:lastModifiedBy>
  <cp:lastPrinted>2013-12-30T12:04:43Z</cp:lastPrinted>
  <dcterms:created xsi:type="dcterms:W3CDTF">2012-02-01T19:21:41Z</dcterms:created>
  <dcterms:modified xsi:type="dcterms:W3CDTF">2013-12-30T12:05:11Z</dcterms:modified>
  <cp:category/>
  <cp:version/>
  <cp:contentType/>
  <cp:contentStatus/>
</cp:coreProperties>
</file>