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6.1. BÖ mérle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30" i="1" s="1"/>
  <c r="B20" i="1"/>
  <c r="B24" i="1"/>
  <c r="B28" i="1"/>
  <c r="B31" i="1"/>
</calcChain>
</file>

<file path=xl/sharedStrings.xml><?xml version="1.0" encoding="utf-8"?>
<sst xmlns="http://schemas.openxmlformats.org/spreadsheetml/2006/main" count="32" uniqueCount="32">
  <si>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</si>
  <si>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</si>
  <si>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</si>
  <si>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</si>
  <si>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Baracs, 2018. február 15.</t>
  </si>
  <si>
    <t>21. Kiadások összesen:</t>
  </si>
  <si>
    <t>20. Bevételek összesen:</t>
  </si>
  <si>
    <t>19. Felhalmozási célú kiadások összesen:</t>
  </si>
  <si>
    <t>18. Egyéb felhalmozási kiadások</t>
  </si>
  <si>
    <t>17. Felújítás</t>
  </si>
  <si>
    <t>16. Beruházások</t>
  </si>
  <si>
    <t>15. Felhalmozási célú bevételek összesen:</t>
  </si>
  <si>
    <t>14. Felhalmozási célú támogatási kölcsönök visszatérülése</t>
  </si>
  <si>
    <t>II. Felhalmozási célú bevételek és kiadások</t>
  </si>
  <si>
    <t>13. Működési kiadások összesen:</t>
  </si>
  <si>
    <t>12. Finanszírozási kiadások</t>
  </si>
  <si>
    <t>11. Költségvetési tartalék</t>
  </si>
  <si>
    <t>10. Egyéb működési célú kiadások</t>
  </si>
  <si>
    <t>9. Ellátottak pénzbeli juttatásai</t>
  </si>
  <si>
    <t>8. Dologi kiadások</t>
  </si>
  <si>
    <t>7. Munkaadókat terhelő járulékok és szociális hozzájárulási adó</t>
  </si>
  <si>
    <t>6. Személyi juttatás</t>
  </si>
  <si>
    <t>5. Működési bevételek összesen:</t>
  </si>
  <si>
    <t>4. Működési célú pénzeszköz átvétel</t>
  </si>
  <si>
    <t>3. Működési bevételek</t>
  </si>
  <si>
    <t>2. Közhatalmi bevételek</t>
  </si>
  <si>
    <t>1. Működési célú támogatások államháztartáson belülről</t>
  </si>
  <si>
    <t>I. Működési bevételek és kiadások</t>
  </si>
  <si>
    <t>ezer Ft-ban</t>
  </si>
  <si>
    <t>Baracs Község Önkormányzata 2018. évi tervezett pénzügyi mérlege</t>
  </si>
  <si>
    <t>6. sz. melléklet 1.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</si>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</sst>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/>
    <xf numFmtId="3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C9" sqref="C9"/>
    </sheetView>
  </sheetViews>
  <sheetFormatPr defaultRowHeight="15" x14ac:dyDescent="0.25"/>
  <cols>
    <col min="1" max="1" width="55.7109375" style="1" bestFit="1" customWidth="1"/>
    <col min="2" max="2" width="17.7109375" style="1" bestFit="1" customWidth="1"/>
  </cols>
  <sheetData>
    <row r="1" spans="1:15" ht="30" customHeight="1" x14ac:dyDescent="0.25">
      <c r="A1" s="31" t="s">
        <v>31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5">
      <c r="A2" s="29" t="s">
        <v>30</v>
      </c>
      <c r="B2" s="29"/>
      <c r="C2" s="29"/>
      <c r="D2" s="27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4"/>
      <c r="B3" s="24"/>
      <c r="C3" s="28"/>
      <c r="D3" s="27"/>
      <c r="G3" s="26"/>
      <c r="H3" s="26"/>
      <c r="I3" s="26"/>
      <c r="J3" s="26"/>
      <c r="K3" s="26"/>
      <c r="L3" s="26"/>
      <c r="M3" s="26"/>
      <c r="N3" s="26"/>
      <c r="O3" s="26"/>
    </row>
    <row r="4" spans="1:15" ht="15.75" x14ac:dyDescent="0.25">
      <c r="A4" s="25" t="s">
        <v>29</v>
      </c>
      <c r="B4" s="25"/>
      <c r="C4" s="15"/>
      <c r="D4" s="15"/>
      <c r="E4" s="15"/>
    </row>
    <row r="5" spans="1:15" x14ac:dyDescent="0.25">
      <c r="A5" s="24"/>
      <c r="B5" s="24"/>
      <c r="C5" s="15"/>
      <c r="D5" s="15"/>
      <c r="E5" s="15"/>
    </row>
    <row r="6" spans="1:15" ht="15.75" thickBot="1" x14ac:dyDescent="0.3">
      <c r="A6" s="24"/>
      <c r="B6" s="23" t="s">
        <v>28</v>
      </c>
      <c r="C6" s="15"/>
      <c r="D6" s="15"/>
      <c r="E6" s="15"/>
    </row>
    <row r="7" spans="1:15" ht="15.75" thickBot="1" x14ac:dyDescent="0.3">
      <c r="A7" s="22" t="s">
        <v>27</v>
      </c>
      <c r="B7" s="21"/>
      <c r="C7" s="15"/>
      <c r="D7" s="15"/>
      <c r="E7" s="15"/>
    </row>
    <row r="8" spans="1:15" s="2" customFormat="1" x14ac:dyDescent="0.25">
      <c r="A8" s="17" t="s">
        <v>26</v>
      </c>
      <c r="B8" s="20">
        <v>171423</v>
      </c>
      <c r="C8" s="15"/>
      <c r="D8" s="15"/>
      <c r="E8" s="15"/>
    </row>
    <row r="9" spans="1:15" s="2" customFormat="1" x14ac:dyDescent="0.25">
      <c r="A9" s="17" t="s">
        <v>25</v>
      </c>
      <c r="B9" s="16">
        <v>119500</v>
      </c>
      <c r="C9" s="15"/>
      <c r="D9" s="15"/>
      <c r="E9" s="15"/>
    </row>
    <row r="10" spans="1:15" s="2" customFormat="1" x14ac:dyDescent="0.25">
      <c r="A10" s="17" t="s">
        <v>24</v>
      </c>
      <c r="B10" s="16">
        <v>17175</v>
      </c>
      <c r="C10" s="15"/>
      <c r="D10" s="15"/>
      <c r="E10" s="15"/>
    </row>
    <row r="11" spans="1:15" s="2" customFormat="1" x14ac:dyDescent="0.25">
      <c r="A11" s="17" t="s">
        <v>23</v>
      </c>
      <c r="B11" s="16">
        <v>24332</v>
      </c>
      <c r="C11" s="15"/>
      <c r="D11" s="15"/>
      <c r="E11" s="15"/>
    </row>
    <row r="12" spans="1:15" s="11" customFormat="1" x14ac:dyDescent="0.25">
      <c r="A12" s="19" t="s">
        <v>22</v>
      </c>
      <c r="B12" s="18">
        <f>SUM(B8,B9,B10,B11)</f>
        <v>332430</v>
      </c>
      <c r="C12" s="12"/>
      <c r="D12" s="12"/>
      <c r="E12" s="12"/>
    </row>
    <row r="13" spans="1:15" x14ac:dyDescent="0.25">
      <c r="A13" s="17" t="s">
        <v>21</v>
      </c>
      <c r="B13" s="16">
        <v>37644</v>
      </c>
      <c r="C13" s="15"/>
      <c r="D13" s="15"/>
      <c r="E13" s="15"/>
    </row>
    <row r="14" spans="1:15" x14ac:dyDescent="0.25">
      <c r="A14" s="17" t="s">
        <v>20</v>
      </c>
      <c r="B14" s="16">
        <v>6482</v>
      </c>
      <c r="C14" s="15"/>
      <c r="D14" s="15"/>
      <c r="E14" s="15"/>
    </row>
    <row r="15" spans="1:15" x14ac:dyDescent="0.25">
      <c r="A15" s="17" t="s">
        <v>19</v>
      </c>
      <c r="B15" s="16">
        <v>56987</v>
      </c>
      <c r="C15" s="15"/>
      <c r="D15" s="15"/>
      <c r="E15" s="15"/>
    </row>
    <row r="16" spans="1:15" x14ac:dyDescent="0.25">
      <c r="A16" s="17" t="s">
        <v>18</v>
      </c>
      <c r="B16" s="16">
        <v>5999</v>
      </c>
      <c r="C16" s="15"/>
      <c r="D16" s="15"/>
      <c r="E16" s="15"/>
    </row>
    <row r="17" spans="1:5" x14ac:dyDescent="0.25">
      <c r="A17" s="17" t="s">
        <v>17</v>
      </c>
      <c r="B17" s="16">
        <v>8032</v>
      </c>
      <c r="C17" s="15"/>
      <c r="D17" s="15"/>
      <c r="E17" s="15"/>
    </row>
    <row r="18" spans="1:5" x14ac:dyDescent="0.25">
      <c r="A18" s="17" t="s">
        <v>16</v>
      </c>
      <c r="B18" s="16">
        <v>184</v>
      </c>
      <c r="C18" s="15"/>
      <c r="D18" s="15"/>
      <c r="E18" s="15"/>
    </row>
    <row r="19" spans="1:5" x14ac:dyDescent="0.25">
      <c r="A19" s="17" t="s">
        <v>15</v>
      </c>
      <c r="B19" s="16">
        <v>185893</v>
      </c>
      <c r="C19" s="15"/>
      <c r="D19" s="15"/>
      <c r="E19" s="15"/>
    </row>
    <row r="20" spans="1:5" s="11" customFormat="1" ht="15.75" thickBot="1" x14ac:dyDescent="0.3">
      <c r="A20" s="14" t="s">
        <v>14</v>
      </c>
      <c r="B20" s="13">
        <f>SUM(B13:B19)</f>
        <v>301221</v>
      </c>
      <c r="C20" s="12"/>
      <c r="D20" s="12"/>
      <c r="E20" s="12"/>
    </row>
    <row r="21" spans="1:5" ht="15.75" thickBot="1" x14ac:dyDescent="0.3"/>
    <row r="22" spans="1:5" ht="15.75" thickBot="1" x14ac:dyDescent="0.3">
      <c r="A22" s="22" t="s">
        <v>13</v>
      </c>
      <c r="B22" s="21"/>
      <c r="C22" s="15"/>
      <c r="D22" s="15"/>
      <c r="E22" s="15"/>
    </row>
    <row r="23" spans="1:5" s="2" customFormat="1" x14ac:dyDescent="0.25">
      <c r="A23" s="17" t="s">
        <v>12</v>
      </c>
      <c r="B23" s="20">
        <v>340</v>
      </c>
      <c r="C23" s="15"/>
      <c r="D23" s="15"/>
      <c r="E23" s="15"/>
    </row>
    <row r="24" spans="1:5" s="11" customFormat="1" x14ac:dyDescent="0.25">
      <c r="A24" s="19" t="s">
        <v>11</v>
      </c>
      <c r="B24" s="18">
        <f>SUM(B23)</f>
        <v>340</v>
      </c>
      <c r="C24" s="12"/>
      <c r="D24" s="12"/>
      <c r="E24" s="12"/>
    </row>
    <row r="25" spans="1:5" x14ac:dyDescent="0.25">
      <c r="A25" s="17" t="s">
        <v>10</v>
      </c>
      <c r="B25" s="16">
        <v>9060</v>
      </c>
      <c r="C25" s="15"/>
      <c r="D25" s="15"/>
      <c r="E25" s="15"/>
    </row>
    <row r="26" spans="1:5" x14ac:dyDescent="0.25">
      <c r="A26" s="17" t="s">
        <v>9</v>
      </c>
      <c r="B26" s="16">
        <v>2089</v>
      </c>
      <c r="C26" s="15"/>
      <c r="D26" s="15"/>
      <c r="E26" s="15"/>
    </row>
    <row r="27" spans="1:5" x14ac:dyDescent="0.25">
      <c r="A27" s="17" t="s">
        <v>8</v>
      </c>
      <c r="B27" s="16">
        <v>20400</v>
      </c>
      <c r="C27" s="15"/>
      <c r="D27" s="15"/>
      <c r="E27" s="15"/>
    </row>
    <row r="28" spans="1:5" s="11" customFormat="1" ht="15.75" thickBot="1" x14ac:dyDescent="0.3">
      <c r="A28" s="14" t="s">
        <v>7</v>
      </c>
      <c r="B28" s="13">
        <f>SUM(B25:B27)</f>
        <v>31549</v>
      </c>
      <c r="C28" s="12"/>
      <c r="D28" s="12"/>
      <c r="E28" s="12"/>
    </row>
    <row r="29" spans="1:5" ht="15.75" thickBot="1" x14ac:dyDescent="0.3"/>
    <row r="30" spans="1:5" x14ac:dyDescent="0.25">
      <c r="A30" s="10" t="s">
        <v>6</v>
      </c>
      <c r="B30" s="9">
        <f>B24+B12</f>
        <v>332770</v>
      </c>
    </row>
    <row r="31" spans="1:5" ht="15.75" thickBot="1" x14ac:dyDescent="0.3">
      <c r="A31" s="8" t="s">
        <v>5</v>
      </c>
      <c r="B31" s="7">
        <f>B20+B28</f>
        <v>332770</v>
      </c>
    </row>
    <row r="34" spans="1:4" s="2" customFormat="1" x14ac:dyDescent="0.25">
      <c r="A34" s="1" t="s">
        <v>4</v>
      </c>
      <c r="B34" s="3"/>
      <c r="C34" s="6"/>
      <c r="D34" s="6"/>
    </row>
    <row r="35" spans="1:4" s="2" customFormat="1" x14ac:dyDescent="0.25">
      <c r="A35" s="3"/>
      <c r="B35" s="3"/>
      <c r="C35" s="6"/>
      <c r="D35" s="6"/>
    </row>
    <row r="36" spans="1:4" s="2" customFormat="1" x14ac:dyDescent="0.25">
      <c r="A36" s="3"/>
      <c r="B36" s="3"/>
      <c r="C36" s="6"/>
      <c r="D36" s="6"/>
    </row>
    <row r="37" spans="1:4" s="2" customFormat="1" x14ac:dyDescent="0.25">
      <c r="A37" s="3"/>
      <c r="B37" s="3"/>
      <c r="C37" s="6"/>
      <c r="D37" s="6"/>
    </row>
    <row r="38" spans="1:4" s="2" customFormat="1" x14ac:dyDescent="0.25">
      <c r="A38" s="3" t="s">
        <v>3</v>
      </c>
      <c r="B38" s="4" t="s">
        <v>2</v>
      </c>
    </row>
    <row r="39" spans="1:4" s="2" customFormat="1" x14ac:dyDescent="0.25">
      <c r="A39" s="5" t="s">
        <v>1</v>
      </c>
      <c r="B39" s="4" t="s">
        <v>0</v>
      </c>
    </row>
    <row r="40" spans="1:4" s="2" customFormat="1" x14ac:dyDescent="0.25">
      <c r="A40" s="3"/>
      <c r="B40" s="3"/>
    </row>
  </sheetData>
  <mergeCells count="3">
    <mergeCell ref="A2:C2"/>
    <mergeCell ref="A1:B1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6.1. BÖ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2018-03-12T09:02:12Z</dcterms:created>
  <dcterms:modified xsi:type="dcterms:W3CDTF">2018-03-12T09:03:20Z</dcterms:modified>
</cp:coreProperties>
</file>