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7.11.28\egységes\"/>
    </mc:Choice>
  </mc:AlternateContent>
  <bookViews>
    <workbookView xWindow="480" yWindow="72" windowWidth="27792" windowHeight="12348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18" i="1" l="1"/>
  <c r="D18" i="1"/>
  <c r="C38" i="1"/>
  <c r="C29" i="1"/>
  <c r="C20" i="1"/>
  <c r="E10" i="1" l="1"/>
  <c r="E11" i="1"/>
  <c r="E17" i="1"/>
  <c r="E20" i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<sst xmlns="http://schemas.openxmlformats.org/spreadsheetml/2006/main" count="77" uniqueCount="77">
  <si>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</si>
  <si>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</si>
  <si>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</si>
  <si>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</si>
  <si>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</si>
  <si>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</si>
  <si>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</si>
  <si>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</si>
  <si>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</si>
  <si>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</si>
  <si>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</si>
  <si>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</si>
  <si>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</si>
  <si>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</si>
  <si>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</si>
  <si>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</si>
  <si>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</si>
  <si>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</si>
  <si>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</si>
  <si>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</si>
  <si>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</si>
  <si>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</si>
  <si>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</si>
  <si>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</si>
  <si>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</si>
  <si>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</si>
  <si>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</si>
  <si>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</si>
  <si>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</si>
  <si>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</si>
  <si>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</si>
  <si>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</si>
  <si>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</si>
  <si>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</si>
  <si>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</si>
  <si>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</si>
  <si>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</si>
  <si>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</si>
  <si>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</si>
  <si>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</si>
  <si>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</si>
  <si>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</si>
  <si>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</si>
  <si>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</si>
  <si>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</si>
  <si>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</si>
  <si>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</si>
  <si>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</si>
  <si>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</si>
  <si>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</si>
  <si>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</si>
  <si>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</si>
  <si>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</si>
  <si>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</si>
  <si>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</si>
  <si>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</si>
  <si>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</si>
  <si>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</si>
  <si>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</si>
  <si>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</si>
  <si>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</si>
  <si>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</si>
  <si>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</si>
  <si>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</si>
  <si>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</si>
  <si>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</si>
  <si>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</si>
  <si>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</si>
  <si>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</si>
  <si>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</si>
  <si>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</si>
  <si>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 3/2017. (II.15.) önkormányzati rendelethez</t>
  </si>
  <si>
    <t>Hatályos: 2017. április 13. napjától.</t>
  </si>
  <si>
    <t>Hatályos: 2017. augusztus 24. napjától.</t>
  </si>
  <si>
    <r>
      <t>7. melléklet</t>
    </r>
    <r>
      <rPr>
        <vertAlign val="superscript"/>
        <sz val="10"/>
        <rFont val="Times New Roman"/>
        <family val="1"/>
        <charset val="238"/>
      </rPr>
      <t>14,15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</si>
  <si>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 6/2017. (IV.12.) önkormányzati rendelet 6. §-a iktatta be.</t>
    </r>
  </si>
  <si>
    <r>
      <rPr>
        <vertAlign val="superscript"/>
        <sz val="10"/>
        <rFont val="Times New Roman"/>
        <family val="1"/>
        <charset val="238"/>
      </rPr>
      <t>15</t>
    </r>
    <r>
      <rPr>
        <sz val="10"/>
        <rFont val="Times New Roman"/>
        <family val="1"/>
        <charset val="238"/>
      </rPr>
      <t>A 13/2017. (VIII.23.)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</si>
</sst>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8" zoomScale="120" zoomScaleNormal="120" workbookViewId="0">
      <selection activeCell="A42" sqref="A42:E42"/>
    </sheetView>
  </sheetViews>
  <sheetFormatPr defaultColWidth="9.109375" defaultRowHeight="13.2" x14ac:dyDescent="0.25"/>
  <cols>
    <col min="1" max="1" width="6" style="2" customWidth="1"/>
    <col min="2" max="2" width="54.44140625" style="6" customWidth="1"/>
    <col min="3" max="4" width="9.6640625" style="2" bestFit="1" customWidth="1"/>
    <col min="5" max="5" width="10.6640625" style="1" customWidth="1"/>
    <col min="6" max="16384" width="9.109375" style="1"/>
  </cols>
  <sheetData>
    <row r="1" spans="1:5" ht="6" customHeight="1" x14ac:dyDescent="0.25"/>
    <row r="2" spans="1:5" ht="15" customHeight="1" x14ac:dyDescent="0.25">
      <c r="A2" s="23" t="s">
        <v>74</v>
      </c>
      <c r="B2" s="23"/>
      <c r="C2" s="23"/>
      <c r="D2" s="23"/>
      <c r="E2" s="23"/>
    </row>
    <row r="3" spans="1:5" ht="18.75" customHeight="1" x14ac:dyDescent="0.25">
      <c r="A3" s="23" t="s">
        <v>71</v>
      </c>
      <c r="B3" s="23"/>
      <c r="C3" s="23"/>
      <c r="D3" s="23"/>
      <c r="E3" s="23"/>
    </row>
    <row r="4" spans="1:5" ht="18.75" customHeight="1" x14ac:dyDescent="0.25">
      <c r="A4" s="23" t="s">
        <v>68</v>
      </c>
      <c r="B4" s="23"/>
      <c r="C4" s="23"/>
      <c r="D4" s="23"/>
      <c r="E4" s="23"/>
    </row>
    <row r="5" spans="1:5" x14ac:dyDescent="0.25">
      <c r="E5" s="15" t="s">
        <v>69</v>
      </c>
    </row>
    <row r="6" spans="1:5" s="7" customFormat="1" ht="27" customHeight="1" x14ac:dyDescent="0.25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6.4" x14ac:dyDescent="0.25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5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6.4" x14ac:dyDescent="0.25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5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5">
      <c r="A18" s="3" t="s">
        <v>26</v>
      </c>
      <c r="B18" s="4" t="s">
        <v>27</v>
      </c>
      <c r="C18" s="16">
        <v>20888748</v>
      </c>
      <c r="D18" s="16">
        <f>20888748-3622309</f>
        <v>17266439</v>
      </c>
      <c r="E18" s="16">
        <f>D18-C18</f>
        <v>-3622309</v>
      </c>
    </row>
    <row r="19" spans="1:5" ht="14.1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5">
      <c r="A20" s="8" t="s">
        <v>30</v>
      </c>
      <c r="B20" s="9" t="s">
        <v>31</v>
      </c>
      <c r="C20" s="10">
        <f>SUM(C18:C19)</f>
        <v>20888748</v>
      </c>
      <c r="D20" s="10">
        <f>SUM(D18:D19)</f>
        <v>17266439</v>
      </c>
      <c r="E20" s="10">
        <f>SUM(E18:E19)</f>
        <v>-3622309</v>
      </c>
    </row>
    <row r="21" spans="1:5" ht="14.1" customHeight="1" x14ac:dyDescent="0.25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5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5">
      <c r="A29" s="11" t="s">
        <v>48</v>
      </c>
      <c r="B29" s="12" t="s">
        <v>49</v>
      </c>
      <c r="C29" s="13">
        <f>C10+C17+C20+C21+C22+C23+C24+C25+C28</f>
        <v>20888748</v>
      </c>
      <c r="D29" s="13">
        <f>D10+D17+D20+D21+D22+D23+D24+D25+D28</f>
        <v>17266439</v>
      </c>
      <c r="E29" s="13">
        <f>E10+E17+E20+E21+E22+E23+E24+E25+E28</f>
        <v>-3622309</v>
      </c>
    </row>
    <row r="30" spans="1:5" x14ac:dyDescent="0.25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5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5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6.4" x14ac:dyDescent="0.25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5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8" x14ac:dyDescent="0.25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5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5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4.25" customHeight="1" x14ac:dyDescent="0.25">
      <c r="A38" s="19" t="s">
        <v>66</v>
      </c>
      <c r="B38" s="20" t="s">
        <v>67</v>
      </c>
      <c r="C38" s="21">
        <f>C29+C35+C36+C37</f>
        <v>20888748</v>
      </c>
      <c r="D38" s="21">
        <f>D29+D35+D36+D37</f>
        <v>17266439</v>
      </c>
      <c r="E38" s="21">
        <f>E29+E35+E36+E37</f>
        <v>-3622309</v>
      </c>
    </row>
    <row r="39" spans="1:5" ht="15.6" x14ac:dyDescent="0.25">
      <c r="A39" s="24" t="s">
        <v>75</v>
      </c>
      <c r="B39" s="24"/>
      <c r="C39" s="24"/>
      <c r="D39" s="24"/>
      <c r="E39" s="24"/>
    </row>
    <row r="40" spans="1:5" x14ac:dyDescent="0.25">
      <c r="A40" s="22" t="s">
        <v>72</v>
      </c>
      <c r="B40" s="22"/>
      <c r="C40" s="22"/>
      <c r="D40" s="22"/>
      <c r="E40" s="22"/>
    </row>
    <row r="41" spans="1:5" ht="15.6" x14ac:dyDescent="0.25">
      <c r="A41" s="22" t="s">
        <v>76</v>
      </c>
      <c r="B41" s="22"/>
      <c r="C41" s="22"/>
      <c r="D41" s="22"/>
      <c r="E41" s="22"/>
    </row>
    <row r="42" spans="1:5" x14ac:dyDescent="0.25">
      <c r="A42" s="22" t="s">
        <v>73</v>
      </c>
      <c r="B42" s="22"/>
      <c r="C42" s="22"/>
      <c r="D42" s="22"/>
      <c r="E42" s="22"/>
    </row>
  </sheetData>
  <mergeCells count="7">
    <mergeCell ref="A41:E41"/>
    <mergeCell ref="A42:E42"/>
    <mergeCell ref="A2:E2"/>
    <mergeCell ref="A3:E3"/>
    <mergeCell ref="A4:E4"/>
    <mergeCell ref="A39:E39"/>
    <mergeCell ref="A40:E40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2017-11-27T21:54:07Z</cp:lastPrinted>
  <dcterms:created xsi:type="dcterms:W3CDTF">2017-04-10T06:48:58Z</dcterms:created>
  <dcterms:modified xsi:type="dcterms:W3CDTF">2017-11-27T21:54:07Z</dcterms:modified>
</cp:coreProperties>
</file>