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4795" windowHeight="1227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46" i="1"/>
  <c r="G25"/>
  <c r="G19"/>
</calcChain>
</file>

<file path=xl/sharedStrings.xml><?xml version="1.0" encoding="utf-8"?>
<sst xmlns="http://schemas.openxmlformats.org/spreadsheetml/2006/main" count="79" uniqueCount="79">
  <si>
    <t>2. melléklet</t>
  </si>
  <si>
    <t>Rovat/nyilvántartási szla.</t>
  </si>
  <si>
    <t>Feladat megnevezése</t>
  </si>
  <si>
    <t xml:space="preserve">2014. évi előirányzat </t>
  </si>
  <si>
    <t>011130 Önkormányzatok és önkormányzati hivatalok jogalkotó és általános igazgatási tevékenysége</t>
  </si>
  <si>
    <t>Kötelező feldatellátás</t>
  </si>
  <si>
    <t>K1</t>
  </si>
  <si>
    <t>Személyi juttatások</t>
  </si>
  <si>
    <t>K11</t>
  </si>
  <si>
    <t>Foglakoztatottak személyi juttatásai</t>
  </si>
  <si>
    <t>K1101</t>
  </si>
  <si>
    <t>Törvény szerinti illetmények, munkabérek</t>
  </si>
  <si>
    <t xml:space="preserve"> -alapilletmény,nyelvpótlék,képzettségi pótlék</t>
  </si>
  <si>
    <t>K1107</t>
  </si>
  <si>
    <t>Béren kívüli juttatások</t>
  </si>
  <si>
    <t xml:space="preserve"> - cafetéria</t>
  </si>
  <si>
    <t>K1109</t>
  </si>
  <si>
    <t>Közlekedési költségtérítés</t>
  </si>
  <si>
    <t xml:space="preserve"> - bérlettérítés, gépkocsi használat</t>
  </si>
  <si>
    <t>K122</t>
  </si>
  <si>
    <t>Egyéb külső személyi juttatások</t>
  </si>
  <si>
    <t>megbízási díjak</t>
  </si>
  <si>
    <t>Személyi juttatások összesen:</t>
  </si>
  <si>
    <t>K2</t>
  </si>
  <si>
    <t>Munkaadókat terhelő járulékok és szociális hozzájárulási adó</t>
  </si>
  <si>
    <t>Munkaadókat terhelő járulékok</t>
  </si>
  <si>
    <t>Munkaadót terhelő járulékok összesen:</t>
  </si>
  <si>
    <t>K3</t>
  </si>
  <si>
    <t>Dologi kiadások</t>
  </si>
  <si>
    <t>K31</t>
  </si>
  <si>
    <t>Készletbeszerzés</t>
  </si>
  <si>
    <t>K311</t>
  </si>
  <si>
    <t>Szakmai anyagok beszerzése</t>
  </si>
  <si>
    <t xml:space="preserve">  könyv,folyóirat,informatikai eszközök</t>
  </si>
  <si>
    <t>K312</t>
  </si>
  <si>
    <t>Üzemeltetési anyagok beszerzése</t>
  </si>
  <si>
    <t xml:space="preserve">  irodai papír,irodai célt szolgáló anyagok</t>
  </si>
  <si>
    <t xml:space="preserve">  nyomtatási,sokszorosítási anyagok</t>
  </si>
  <si>
    <t>K32</t>
  </si>
  <si>
    <t>Kommunikációs szolgáltatások</t>
  </si>
  <si>
    <t>K321</t>
  </si>
  <si>
    <t>Informatikai szolgáltatások igénybevétele</t>
  </si>
  <si>
    <t xml:space="preserve"> -informatikai eszközök karbantartása</t>
  </si>
  <si>
    <t xml:space="preserve"> -szoftverek vásárlása,átalánydíja</t>
  </si>
  <si>
    <t xml:space="preserve"> -internet</t>
  </si>
  <si>
    <t>K322</t>
  </si>
  <si>
    <t>Egyéb kommunikációs szolgáltatás</t>
  </si>
  <si>
    <t xml:space="preserve"> - telefon díj</t>
  </si>
  <si>
    <t>Dologi kiadások összesen:</t>
  </si>
  <si>
    <t>K33</t>
  </si>
  <si>
    <t>Szolgáltatási kiadások</t>
  </si>
  <si>
    <t>K331</t>
  </si>
  <si>
    <t>Közüzemi díjak</t>
  </si>
  <si>
    <t xml:space="preserve"> - áramdíj</t>
  </si>
  <si>
    <t xml:space="preserve"> - gázdíj</t>
  </si>
  <si>
    <t xml:space="preserve"> - víz és csatornadíj</t>
  </si>
  <si>
    <t>K334</t>
  </si>
  <si>
    <t>Karbantartás, javítás</t>
  </si>
  <si>
    <t>K336</t>
  </si>
  <si>
    <t>Szakmai tevékenységet segítő szolgáltatások</t>
  </si>
  <si>
    <t xml:space="preserve"> - közjegyzői díj,ügyvédi,tervezői dj,tanácsadói díj</t>
  </si>
  <si>
    <t>K337</t>
  </si>
  <si>
    <t>Egyéb szolgáltatások</t>
  </si>
  <si>
    <t xml:space="preserve"> -postai díjak, biztosÍtói díjak</t>
  </si>
  <si>
    <t>K34</t>
  </si>
  <si>
    <t>Kiküldetések,reklám- és propaganda kiadások</t>
  </si>
  <si>
    <t>K341</t>
  </si>
  <si>
    <t>Kiküldetések kiadásai</t>
  </si>
  <si>
    <t>K35</t>
  </si>
  <si>
    <t>Különféle befizetések és egyéb dologi kiadások</t>
  </si>
  <si>
    <t>K351</t>
  </si>
  <si>
    <t>Működési célú előzetesen felszámított általános forgalmi adó</t>
  </si>
  <si>
    <t>Szolgáltatási kiadások összesen:</t>
  </si>
  <si>
    <t>K505</t>
  </si>
  <si>
    <t>Müködési célú visszatérítendő támogatások</t>
  </si>
  <si>
    <t>Tarrnabod müködési célú pénzeszköz átadás</t>
  </si>
  <si>
    <t>K512</t>
  </si>
  <si>
    <t>Tartalékok</t>
  </si>
  <si>
    <t>Kiadások összesen:</t>
  </si>
</sst>
</file>

<file path=xl/styles.xml><?xml version="1.0" encoding="utf-8"?>
<styleSheet xmlns="http://schemas.openxmlformats.org/spreadsheetml/2006/main">
  <numFmts count="1">
    <numFmt numFmtId="164" formatCode="#,##0;[Red]#,##0"/>
  </numFmts>
  <fonts count="18">
    <font>
      <sz val="11"/>
      <color theme="1"/>
      <name val="Calibri"/>
      <family val="2"/>
      <charset val="238"/>
      <scheme val="minor"/>
    </font>
    <font>
      <b/>
      <i/>
      <sz val="8"/>
      <name val="Arial"/>
      <charset val="238"/>
    </font>
    <font>
      <b/>
      <i/>
      <sz val="10"/>
      <name val="Arial"/>
      <charset val="238"/>
    </font>
    <font>
      <b/>
      <sz val="10"/>
      <name val="Arial"/>
      <family val="2"/>
      <charset val="238"/>
    </font>
    <font>
      <sz val="11"/>
      <name val="Arial"/>
      <charset val="238"/>
    </font>
    <font>
      <b/>
      <sz val="11"/>
      <name val="Arial"/>
      <family val="2"/>
      <charset val="238"/>
    </font>
    <font>
      <b/>
      <sz val="11"/>
      <name val="Arial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charset val="238"/>
    </font>
    <font>
      <i/>
      <sz val="11"/>
      <name val="Arial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49" fontId="3" fillId="0" borderId="12" xfId="0" applyNumberFormat="1" applyFont="1" applyBorder="1"/>
    <xf numFmtId="0" fontId="3" fillId="0" borderId="12" xfId="0" applyFont="1" applyBorder="1"/>
    <xf numFmtId="0" fontId="4" fillId="0" borderId="12" xfId="0" applyFont="1" applyBorder="1"/>
    <xf numFmtId="164" fontId="0" fillId="0" borderId="12" xfId="0" applyNumberFormat="1" applyBorder="1"/>
    <xf numFmtId="164" fontId="0" fillId="0" borderId="13" xfId="0" applyNumberFormat="1" applyBorder="1"/>
    <xf numFmtId="0" fontId="5" fillId="0" borderId="14" xfId="0" applyFont="1" applyBorder="1" applyAlignment="1">
      <alignment horizontal="left" vertical="center"/>
    </xf>
    <xf numFmtId="49" fontId="6" fillId="0" borderId="15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64" fontId="4" fillId="0" borderId="15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0" fontId="4" fillId="0" borderId="17" xfId="0" applyFont="1" applyBorder="1" applyAlignment="1">
      <alignment horizontal="left"/>
    </xf>
    <xf numFmtId="0" fontId="4" fillId="0" borderId="18" xfId="0" applyFont="1" applyBorder="1"/>
    <xf numFmtId="164" fontId="4" fillId="0" borderId="18" xfId="0" applyNumberFormat="1" applyFont="1" applyBorder="1"/>
    <xf numFmtId="164" fontId="4" fillId="0" borderId="19" xfId="0" applyNumberFormat="1" applyFont="1" applyBorder="1"/>
    <xf numFmtId="0" fontId="7" fillId="0" borderId="20" xfId="0" applyFont="1" applyBorder="1" applyAlignment="1">
      <alignment horizontal="left"/>
    </xf>
    <xf numFmtId="0" fontId="7" fillId="0" borderId="21" xfId="0" applyFont="1" applyBorder="1"/>
    <xf numFmtId="0" fontId="7" fillId="0" borderId="22" xfId="0" applyFont="1" applyBorder="1"/>
    <xf numFmtId="164" fontId="4" fillId="0" borderId="23" xfId="0" applyNumberFormat="1" applyFont="1" applyBorder="1"/>
    <xf numFmtId="164" fontId="4" fillId="0" borderId="24" xfId="0" applyNumberFormat="1" applyFont="1" applyBorder="1"/>
    <xf numFmtId="0" fontId="4" fillId="0" borderId="20" xfId="0" applyFont="1" applyBorder="1" applyAlignment="1">
      <alignment horizontal="left"/>
    </xf>
    <xf numFmtId="0" fontId="4" fillId="0" borderId="21" xfId="0" applyFont="1" applyBorder="1"/>
    <xf numFmtId="0" fontId="4" fillId="0" borderId="22" xfId="0" applyFont="1" applyBorder="1"/>
    <xf numFmtId="0" fontId="8" fillId="0" borderId="20" xfId="0" applyFont="1" applyBorder="1" applyAlignment="1">
      <alignment horizontal="center"/>
    </xf>
    <xf numFmtId="0" fontId="8" fillId="0" borderId="21" xfId="0" applyFont="1" applyBorder="1"/>
    <xf numFmtId="0" fontId="8" fillId="0" borderId="22" xfId="0" applyFont="1" applyBorder="1"/>
    <xf numFmtId="164" fontId="8" fillId="0" borderId="23" xfId="0" applyNumberFormat="1" applyFont="1" applyBorder="1"/>
    <xf numFmtId="0" fontId="4" fillId="0" borderId="20" xfId="0" applyFont="1" applyFill="1" applyBorder="1" applyAlignment="1">
      <alignment horizontal="right"/>
    </xf>
    <xf numFmtId="0" fontId="9" fillId="0" borderId="21" xfId="0" applyFont="1" applyFill="1" applyBorder="1"/>
    <xf numFmtId="0" fontId="9" fillId="0" borderId="22" xfId="0" applyFont="1" applyFill="1" applyBorder="1"/>
    <xf numFmtId="164" fontId="9" fillId="0" borderId="21" xfId="0" applyNumberFormat="1" applyFont="1" applyFill="1" applyBorder="1" applyAlignment="1">
      <alignment horizontal="center"/>
    </xf>
    <xf numFmtId="164" fontId="9" fillId="0" borderId="23" xfId="0" applyNumberFormat="1" applyFont="1" applyFill="1" applyBorder="1"/>
    <xf numFmtId="164" fontId="4" fillId="0" borderId="24" xfId="0" applyNumberFormat="1" applyFont="1" applyFill="1" applyBorder="1"/>
    <xf numFmtId="0" fontId="8" fillId="0" borderId="20" xfId="0" applyFont="1" applyFill="1" applyBorder="1" applyAlignment="1">
      <alignment horizontal="center"/>
    </xf>
    <xf numFmtId="0" fontId="8" fillId="0" borderId="12" xfId="0" applyFont="1" applyFill="1" applyBorder="1"/>
    <xf numFmtId="0" fontId="8" fillId="0" borderId="21" xfId="0" applyFont="1" applyFill="1" applyBorder="1"/>
    <xf numFmtId="0" fontId="8" fillId="0" borderId="22" xfId="0" applyFont="1" applyFill="1" applyBorder="1"/>
    <xf numFmtId="164" fontId="4" fillId="0" borderId="21" xfId="0" applyNumberFormat="1" applyFont="1" applyFill="1" applyBorder="1" applyAlignment="1">
      <alignment horizontal="center"/>
    </xf>
    <xf numFmtId="164" fontId="4" fillId="0" borderId="23" xfId="0" applyNumberFormat="1" applyFont="1" applyFill="1" applyBorder="1"/>
    <xf numFmtId="0" fontId="4" fillId="0" borderId="21" xfId="0" applyFont="1" applyFill="1" applyBorder="1"/>
    <xf numFmtId="164" fontId="4" fillId="0" borderId="12" xfId="0" applyNumberFormat="1" applyFont="1" applyFill="1" applyBorder="1" applyAlignment="1">
      <alignment horizontal="center"/>
    </xf>
    <xf numFmtId="164" fontId="4" fillId="0" borderId="21" xfId="0" applyNumberFormat="1" applyFont="1" applyFill="1" applyBorder="1"/>
    <xf numFmtId="164" fontId="4" fillId="0" borderId="25" xfId="0" applyNumberFormat="1" applyFont="1" applyFill="1" applyBorder="1"/>
    <xf numFmtId="0" fontId="8" fillId="0" borderId="22" xfId="0" applyFont="1" applyFill="1" applyBorder="1" applyAlignment="1"/>
    <xf numFmtId="0" fontId="10" fillId="0" borderId="26" xfId="0" applyFont="1" applyBorder="1" applyAlignment="1"/>
    <xf numFmtId="0" fontId="10" fillId="0" borderId="23" xfId="0" applyFont="1" applyBorder="1" applyAlignment="1"/>
    <xf numFmtId="0" fontId="9" fillId="0" borderId="21" xfId="0" applyFont="1" applyFill="1" applyBorder="1" applyAlignment="1"/>
    <xf numFmtId="0" fontId="9" fillId="0" borderId="21" xfId="0" applyFont="1" applyBorder="1" applyAlignment="1"/>
    <xf numFmtId="0" fontId="8" fillId="0" borderId="21" xfId="0" applyFont="1" applyFill="1" applyBorder="1" applyAlignment="1"/>
    <xf numFmtId="0" fontId="10" fillId="0" borderId="21" xfId="0" applyFont="1" applyBorder="1" applyAlignment="1"/>
    <xf numFmtId="164" fontId="8" fillId="0" borderId="23" xfId="0" applyNumberFormat="1" applyFont="1" applyFill="1" applyBorder="1"/>
    <xf numFmtId="0" fontId="4" fillId="0" borderId="20" xfId="0" applyFont="1" applyFill="1" applyBorder="1" applyAlignment="1">
      <alignment horizontal="left"/>
    </xf>
    <xf numFmtId="0" fontId="0" fillId="0" borderId="21" xfId="0" applyFill="1" applyBorder="1" applyAlignment="1"/>
    <xf numFmtId="0" fontId="4" fillId="0" borderId="21" xfId="0" applyFont="1" applyFill="1" applyBorder="1" applyAlignment="1"/>
    <xf numFmtId="0" fontId="4" fillId="0" borderId="21" xfId="0" applyFont="1" applyBorder="1" applyAlignment="1"/>
    <xf numFmtId="0" fontId="7" fillId="0" borderId="22" xfId="0" applyFont="1" applyFill="1" applyBorder="1" applyAlignment="1"/>
    <xf numFmtId="0" fontId="11" fillId="0" borderId="26" xfId="0" applyFont="1" applyBorder="1" applyAlignment="1"/>
    <xf numFmtId="0" fontId="11" fillId="0" borderId="23" xfId="0" applyFont="1" applyBorder="1" applyAlignment="1"/>
    <xf numFmtId="164" fontId="7" fillId="0" borderId="24" xfId="0" applyNumberFormat="1" applyFont="1" applyFill="1" applyBorder="1" applyAlignment="1">
      <alignment horizontal="center"/>
    </xf>
    <xf numFmtId="0" fontId="4" fillId="0" borderId="27" xfId="0" applyFont="1" applyFill="1" applyBorder="1" applyAlignment="1">
      <alignment horizontal="left"/>
    </xf>
    <xf numFmtId="0" fontId="4" fillId="0" borderId="28" xfId="0" applyFont="1" applyFill="1" applyBorder="1"/>
    <xf numFmtId="0" fontId="4" fillId="0" borderId="29" xfId="0" applyFont="1" applyFill="1" applyBorder="1"/>
    <xf numFmtId="164" fontId="4" fillId="0" borderId="28" xfId="0" applyNumberFormat="1" applyFont="1" applyFill="1" applyBorder="1" applyAlignment="1">
      <alignment horizontal="center"/>
    </xf>
    <xf numFmtId="164" fontId="4" fillId="0" borderId="30" xfId="0" applyNumberFormat="1" applyFont="1" applyFill="1" applyBorder="1"/>
    <xf numFmtId="164" fontId="4" fillId="0" borderId="31" xfId="0" applyNumberFormat="1" applyFont="1" applyFill="1" applyBorder="1"/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vertical="center"/>
    </xf>
    <xf numFmtId="0" fontId="5" fillId="0" borderId="32" xfId="0" applyFont="1" applyFill="1" applyBorder="1" applyAlignment="1">
      <alignment vertical="center"/>
    </xf>
    <xf numFmtId="164" fontId="5" fillId="0" borderId="15" xfId="0" applyNumberFormat="1" applyFont="1" applyFill="1" applyBorder="1" applyAlignment="1">
      <alignment horizontal="center" vertical="center"/>
    </xf>
    <xf numFmtId="164" fontId="5" fillId="0" borderId="33" xfId="0" applyNumberFormat="1" applyFont="1" applyFill="1" applyBorder="1" applyAlignment="1">
      <alignment vertical="center"/>
    </xf>
    <xf numFmtId="164" fontId="5" fillId="0" borderId="34" xfId="0" applyNumberFormat="1" applyFont="1" applyFill="1" applyBorder="1" applyAlignment="1">
      <alignment vertical="center"/>
    </xf>
    <xf numFmtId="0" fontId="4" fillId="0" borderId="17" xfId="0" applyFont="1" applyFill="1" applyBorder="1" applyAlignment="1">
      <alignment horizontal="left"/>
    </xf>
    <xf numFmtId="0" fontId="12" fillId="0" borderId="18" xfId="0" applyFont="1" applyFill="1" applyBorder="1"/>
    <xf numFmtId="0" fontId="12" fillId="0" borderId="35" xfId="0" applyFont="1" applyFill="1" applyBorder="1"/>
    <xf numFmtId="164" fontId="12" fillId="4" borderId="18" xfId="0" applyNumberFormat="1" applyFont="1" applyFill="1" applyBorder="1" applyAlignment="1">
      <alignment horizontal="center"/>
    </xf>
    <xf numFmtId="164" fontId="12" fillId="0" borderId="36" xfId="0" applyNumberFormat="1" applyFont="1" applyFill="1" applyBorder="1"/>
    <xf numFmtId="164" fontId="12" fillId="0" borderId="37" xfId="0" applyNumberFormat="1" applyFont="1" applyFill="1" applyBorder="1"/>
    <xf numFmtId="0" fontId="13" fillId="0" borderId="21" xfId="0" applyFont="1" applyFill="1" applyBorder="1"/>
    <xf numFmtId="0" fontId="13" fillId="0" borderId="22" xfId="0" applyFont="1" applyFill="1" applyBorder="1"/>
    <xf numFmtId="164" fontId="13" fillId="4" borderId="21" xfId="0" applyNumberFormat="1" applyFont="1" applyFill="1" applyBorder="1" applyAlignment="1">
      <alignment horizontal="center"/>
    </xf>
    <xf numFmtId="164" fontId="12" fillId="0" borderId="23" xfId="0" applyNumberFormat="1" applyFont="1" applyFill="1" applyBorder="1"/>
    <xf numFmtId="164" fontId="14" fillId="0" borderId="24" xfId="0" applyNumberFormat="1" applyFont="1" applyFill="1" applyBorder="1"/>
    <xf numFmtId="0" fontId="6" fillId="0" borderId="21" xfId="0" applyFont="1" applyFill="1" applyBorder="1"/>
    <xf numFmtId="0" fontId="6" fillId="0" borderId="22" xfId="0" applyFont="1" applyFill="1" applyBorder="1"/>
    <xf numFmtId="164" fontId="12" fillId="4" borderId="21" xfId="0" applyNumberFormat="1" applyFont="1" applyFill="1" applyBorder="1" applyAlignment="1">
      <alignment horizontal="center"/>
    </xf>
    <xf numFmtId="164" fontId="12" fillId="0" borderId="24" xfId="0" applyNumberFormat="1" applyFont="1" applyFill="1" applyBorder="1"/>
    <xf numFmtId="0" fontId="12" fillId="0" borderId="22" xfId="0" applyFont="1" applyFill="1" applyBorder="1" applyAlignment="1"/>
    <xf numFmtId="0" fontId="13" fillId="0" borderId="26" xfId="0" applyFont="1" applyBorder="1" applyAlignment="1"/>
    <xf numFmtId="0" fontId="13" fillId="0" borderId="23" xfId="0" applyFont="1" applyBorder="1" applyAlignment="1"/>
    <xf numFmtId="164" fontId="7" fillId="0" borderId="25" xfId="0" applyNumberFormat="1" applyFont="1" applyFill="1" applyBorder="1" applyAlignment="1">
      <alignment horizontal="center"/>
    </xf>
    <xf numFmtId="0" fontId="6" fillId="0" borderId="28" xfId="0" applyFont="1" applyFill="1" applyBorder="1"/>
    <xf numFmtId="0" fontId="6" fillId="0" borderId="29" xfId="0" applyFont="1" applyFill="1" applyBorder="1"/>
    <xf numFmtId="164" fontId="6" fillId="0" borderId="28" xfId="0" applyNumberFormat="1" applyFont="1" applyFill="1" applyBorder="1"/>
    <xf numFmtId="164" fontId="4" fillId="0" borderId="28" xfId="0" applyNumberFormat="1" applyFont="1" applyFill="1" applyBorder="1"/>
    <xf numFmtId="164" fontId="4" fillId="0" borderId="38" xfId="0" applyNumberFormat="1" applyFont="1" applyFill="1" applyBorder="1"/>
    <xf numFmtId="0" fontId="15" fillId="0" borderId="14" xfId="0" applyFont="1" applyFill="1" applyBorder="1" applyAlignment="1">
      <alignment horizontal="left"/>
    </xf>
    <xf numFmtId="0" fontId="15" fillId="0" borderId="15" xfId="0" applyFont="1" applyFill="1" applyBorder="1"/>
    <xf numFmtId="0" fontId="15" fillId="0" borderId="32" xfId="0" applyFont="1" applyFill="1" applyBorder="1"/>
    <xf numFmtId="164" fontId="15" fillId="4" borderId="15" xfId="0" applyNumberFormat="1" applyFont="1" applyFill="1" applyBorder="1" applyAlignment="1">
      <alignment horizontal="center"/>
    </xf>
    <xf numFmtId="164" fontId="15" fillId="0" borderId="15" xfId="0" applyNumberFormat="1" applyFont="1" applyFill="1" applyBorder="1"/>
    <xf numFmtId="164" fontId="15" fillId="0" borderId="16" xfId="0" applyNumberFormat="1" applyFont="1" applyFill="1" applyBorder="1"/>
    <xf numFmtId="0" fontId="4" fillId="0" borderId="18" xfId="0" applyFont="1" applyFill="1" applyBorder="1"/>
    <xf numFmtId="164" fontId="4" fillId="0" borderId="18" xfId="0" applyNumberFormat="1" applyFont="1" applyFill="1" applyBorder="1"/>
    <xf numFmtId="164" fontId="4" fillId="0" borderId="19" xfId="0" applyNumberFormat="1" applyFont="1" applyFill="1" applyBorder="1"/>
    <xf numFmtId="0" fontId="7" fillId="0" borderId="20" xfId="0" applyFont="1" applyFill="1" applyBorder="1" applyAlignment="1">
      <alignment horizontal="left"/>
    </xf>
    <xf numFmtId="0" fontId="7" fillId="0" borderId="21" xfId="0" applyFont="1" applyFill="1" applyBorder="1"/>
    <xf numFmtId="0" fontId="12" fillId="0" borderId="21" xfId="0" applyFont="1" applyFill="1" applyBorder="1"/>
    <xf numFmtId="0" fontId="4" fillId="0" borderId="21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164" fontId="7" fillId="0" borderId="21" xfId="0" applyNumberFormat="1" applyFont="1" applyFill="1" applyBorder="1"/>
    <xf numFmtId="164" fontId="14" fillId="0" borderId="25" xfId="0" applyNumberFormat="1" applyFont="1" applyFill="1" applyBorder="1"/>
    <xf numFmtId="0" fontId="16" fillId="0" borderId="21" xfId="0" applyFont="1" applyFill="1" applyBorder="1"/>
    <xf numFmtId="164" fontId="16" fillId="0" borderId="21" xfId="0" applyNumberFormat="1" applyFont="1" applyFill="1" applyBorder="1"/>
    <xf numFmtId="164" fontId="16" fillId="0" borderId="25" xfId="0" applyNumberFormat="1" applyFont="1" applyFill="1" applyBorder="1"/>
    <xf numFmtId="0" fontId="9" fillId="4" borderId="21" xfId="0" applyFont="1" applyFill="1" applyBorder="1"/>
    <xf numFmtId="164" fontId="4" fillId="4" borderId="21" xfId="0" applyNumberFormat="1" applyFont="1" applyFill="1" applyBorder="1"/>
    <xf numFmtId="164" fontId="14" fillId="4" borderId="25" xfId="0" applyNumberFormat="1" applyFont="1" applyFill="1" applyBorder="1"/>
    <xf numFmtId="0" fontId="7" fillId="0" borderId="21" xfId="0" applyFont="1" applyFill="1" applyBorder="1" applyAlignment="1">
      <alignment horizontal="center"/>
    </xf>
    <xf numFmtId="164" fontId="4" fillId="0" borderId="21" xfId="0" applyNumberFormat="1" applyFont="1" applyFill="1" applyBorder="1" applyAlignment="1">
      <alignment horizontal="right"/>
    </xf>
    <xf numFmtId="164" fontId="14" fillId="0" borderId="25" xfId="0" applyNumberFormat="1" applyFont="1" applyFill="1" applyBorder="1" applyAlignment="1">
      <alignment horizontal="right"/>
    </xf>
    <xf numFmtId="0" fontId="7" fillId="0" borderId="27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164" fontId="8" fillId="0" borderId="21" xfId="0" applyNumberFormat="1" applyFont="1" applyFill="1" applyBorder="1" applyAlignment="1">
      <alignment horizontal="right"/>
    </xf>
    <xf numFmtId="0" fontId="4" fillId="0" borderId="27" xfId="0" applyFont="1" applyFill="1" applyBorder="1" applyAlignment="1">
      <alignment horizontal="right"/>
    </xf>
    <xf numFmtId="0" fontId="16" fillId="0" borderId="21" xfId="0" applyFont="1" applyFill="1" applyBorder="1" applyAlignment="1"/>
    <xf numFmtId="0" fontId="16" fillId="0" borderId="21" xfId="0" applyFont="1" applyBorder="1" applyAlignment="1"/>
    <xf numFmtId="0" fontId="0" fillId="0" borderId="21" xfId="0" applyBorder="1" applyAlignment="1"/>
    <xf numFmtId="0" fontId="16" fillId="0" borderId="21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164" fontId="12" fillId="0" borderId="21" xfId="0" applyNumberFormat="1" applyFont="1" applyFill="1" applyBorder="1" applyAlignment="1">
      <alignment horizontal="right"/>
    </xf>
    <xf numFmtId="164" fontId="7" fillId="0" borderId="21" xfId="0" applyNumberFormat="1" applyFont="1" applyFill="1" applyBorder="1" applyAlignment="1">
      <alignment horizontal="right"/>
    </xf>
    <xf numFmtId="0" fontId="14" fillId="0" borderId="27" xfId="0" applyFont="1" applyFill="1" applyBorder="1" applyAlignment="1">
      <alignment horizontal="right"/>
    </xf>
    <xf numFmtId="0" fontId="14" fillId="0" borderId="27" xfId="0" applyFont="1" applyFill="1" applyBorder="1" applyAlignment="1">
      <alignment horizontal="left"/>
    </xf>
    <xf numFmtId="164" fontId="5" fillId="0" borderId="21" xfId="0" applyNumberFormat="1" applyFont="1" applyFill="1" applyBorder="1" applyAlignment="1">
      <alignment horizontal="right"/>
    </xf>
    <xf numFmtId="164" fontId="5" fillId="0" borderId="25" xfId="0" applyNumberFormat="1" applyFont="1" applyFill="1" applyBorder="1" applyAlignment="1">
      <alignment horizontal="right"/>
    </xf>
    <xf numFmtId="0" fontId="14" fillId="0" borderId="39" xfId="0" applyFont="1" applyFill="1" applyBorder="1" applyAlignment="1">
      <alignment horizontal="left"/>
    </xf>
    <xf numFmtId="0" fontId="7" fillId="0" borderId="40" xfId="0" applyFont="1" applyFill="1" applyBorder="1"/>
    <xf numFmtId="0" fontId="7" fillId="0" borderId="40" xfId="0" applyFont="1" applyFill="1" applyBorder="1" applyAlignment="1">
      <alignment horizontal="center"/>
    </xf>
    <xf numFmtId="164" fontId="5" fillId="0" borderId="40" xfId="0" applyNumberFormat="1" applyFont="1" applyFill="1" applyBorder="1" applyAlignment="1">
      <alignment horizontal="right"/>
    </xf>
    <xf numFmtId="164" fontId="5" fillId="0" borderId="41" xfId="0" applyNumberFormat="1" applyFont="1" applyFill="1" applyBorder="1" applyAlignment="1">
      <alignment horizontal="right"/>
    </xf>
    <xf numFmtId="0" fontId="14" fillId="0" borderId="42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right"/>
    </xf>
    <xf numFmtId="0" fontId="14" fillId="0" borderId="43" xfId="0" applyFont="1" applyFill="1" applyBorder="1" applyAlignment="1">
      <alignment horizontal="left"/>
    </xf>
    <xf numFmtId="0" fontId="7" fillId="0" borderId="44" xfId="0" applyFont="1" applyFill="1" applyBorder="1"/>
    <xf numFmtId="0" fontId="7" fillId="0" borderId="44" xfId="0" applyFont="1" applyFill="1" applyBorder="1" applyAlignment="1">
      <alignment horizontal="center"/>
    </xf>
    <xf numFmtId="164" fontId="5" fillId="0" borderId="44" xfId="0" applyNumberFormat="1" applyFont="1" applyFill="1" applyBorder="1" applyAlignment="1">
      <alignment horizontal="right"/>
    </xf>
    <xf numFmtId="164" fontId="5" fillId="0" borderId="45" xfId="0" applyNumberFormat="1" applyFont="1" applyFill="1" applyBorder="1" applyAlignment="1">
      <alignment horizontal="right"/>
    </xf>
    <xf numFmtId="164" fontId="6" fillId="0" borderId="21" xfId="0" applyNumberFormat="1" applyFont="1" applyFill="1" applyBorder="1" applyAlignment="1">
      <alignment horizontal="right"/>
    </xf>
    <xf numFmtId="164" fontId="6" fillId="0" borderId="25" xfId="0" applyNumberFormat="1" applyFont="1" applyFill="1" applyBorder="1" applyAlignment="1">
      <alignment horizontal="right"/>
    </xf>
    <xf numFmtId="164" fontId="4" fillId="0" borderId="25" xfId="0" applyNumberFormat="1" applyFont="1" applyFill="1" applyBorder="1" applyAlignment="1">
      <alignment horizontal="right"/>
    </xf>
    <xf numFmtId="0" fontId="6" fillId="0" borderId="18" xfId="0" applyFont="1" applyBorder="1"/>
    <xf numFmtId="9" fontId="8" fillId="0" borderId="21" xfId="0" applyNumberFormat="1" applyFont="1" applyFill="1" applyBorder="1" applyAlignment="1">
      <alignment horizontal="center"/>
    </xf>
    <xf numFmtId="164" fontId="4" fillId="0" borderId="21" xfId="0" applyNumberFormat="1" applyFont="1" applyBorder="1"/>
    <xf numFmtId="164" fontId="4" fillId="0" borderId="25" xfId="0" applyNumberFormat="1" applyFont="1" applyBorder="1"/>
    <xf numFmtId="0" fontId="4" fillId="0" borderId="20" xfId="0" applyFont="1" applyBorder="1" applyAlignment="1">
      <alignment horizontal="right"/>
    </xf>
    <xf numFmtId="0" fontId="9" fillId="0" borderId="21" xfId="0" applyFont="1" applyBorder="1"/>
    <xf numFmtId="9" fontId="4" fillId="0" borderId="21" xfId="0" applyNumberFormat="1" applyFont="1" applyFill="1" applyBorder="1" applyAlignment="1">
      <alignment horizontal="center"/>
    </xf>
    <xf numFmtId="164" fontId="12" fillId="0" borderId="21" xfId="0" applyNumberFormat="1" applyFont="1" applyBorder="1"/>
    <xf numFmtId="164" fontId="14" fillId="0" borderId="25" xfId="0" applyNumberFormat="1" applyFont="1" applyBorder="1"/>
    <xf numFmtId="0" fontId="8" fillId="0" borderId="17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left"/>
    </xf>
    <xf numFmtId="0" fontId="16" fillId="0" borderId="26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14" fillId="0" borderId="20" xfId="0" applyFont="1" applyFill="1" applyBorder="1"/>
    <xf numFmtId="0" fontId="16" fillId="0" borderId="22" xfId="0" applyFont="1" applyFill="1" applyBorder="1" applyAlignment="1"/>
    <xf numFmtId="0" fontId="16" fillId="0" borderId="26" xfId="0" applyFont="1" applyBorder="1" applyAlignment="1"/>
    <xf numFmtId="0" fontId="16" fillId="0" borderId="23" xfId="0" applyFont="1" applyBorder="1" applyAlignment="1"/>
    <xf numFmtId="49" fontId="8" fillId="0" borderId="22" xfId="0" applyNumberFormat="1" applyFont="1" applyFill="1" applyBorder="1" applyAlignment="1"/>
    <xf numFmtId="0" fontId="0" fillId="0" borderId="26" xfId="0" applyBorder="1" applyAlignment="1"/>
    <xf numFmtId="0" fontId="0" fillId="0" borderId="23" xfId="0" applyBorder="1" applyAlignment="1"/>
    <xf numFmtId="1" fontId="4" fillId="0" borderId="20" xfId="0" applyNumberFormat="1" applyFont="1" applyFill="1" applyBorder="1" applyAlignment="1">
      <alignment horizontal="right"/>
    </xf>
    <xf numFmtId="3" fontId="8" fillId="0" borderId="21" xfId="0" applyNumberFormat="1" applyFont="1" applyFill="1" applyBorder="1"/>
    <xf numFmtId="164" fontId="7" fillId="0" borderId="21" xfId="0" applyNumberFormat="1" applyFont="1" applyFill="1" applyBorder="1" applyAlignment="1">
      <alignment horizontal="center"/>
    </xf>
    <xf numFmtId="3" fontId="7" fillId="0" borderId="21" xfId="0" applyNumberFormat="1" applyFont="1" applyFill="1" applyBorder="1"/>
    <xf numFmtId="3" fontId="4" fillId="0" borderId="21" xfId="0" applyNumberFormat="1" applyFont="1" applyFill="1" applyBorder="1"/>
    <xf numFmtId="3" fontId="4" fillId="0" borderId="25" xfId="0" applyNumberFormat="1" applyFont="1" applyFill="1" applyBorder="1"/>
    <xf numFmtId="3" fontId="14" fillId="0" borderId="25" xfId="0" applyNumberFormat="1" applyFont="1" applyFill="1" applyBorder="1"/>
    <xf numFmtId="0" fontId="14" fillId="0" borderId="20" xfId="0" applyFont="1" applyFill="1" applyBorder="1" applyAlignment="1">
      <alignment horizontal="left"/>
    </xf>
    <xf numFmtId="0" fontId="14" fillId="0" borderId="21" xfId="0" applyFont="1" applyFill="1" applyBorder="1"/>
    <xf numFmtId="3" fontId="14" fillId="0" borderId="21" xfId="0" applyNumberFormat="1" applyFont="1" applyFill="1" applyBorder="1"/>
    <xf numFmtId="3" fontId="8" fillId="0" borderId="21" xfId="0" applyNumberFormat="1" applyFont="1" applyFill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14" fillId="0" borderId="20" xfId="0" applyFont="1" applyFill="1" applyBorder="1" applyAlignment="1">
      <alignment horizontal="right"/>
    </xf>
    <xf numFmtId="0" fontId="5" fillId="0" borderId="21" xfId="0" applyFont="1" applyFill="1" applyBorder="1"/>
    <xf numFmtId="0" fontId="14" fillId="0" borderId="21" xfId="0" applyFont="1" applyFill="1" applyBorder="1" applyAlignment="1">
      <alignment horizontal="center"/>
    </xf>
    <xf numFmtId="3" fontId="14" fillId="0" borderId="21" xfId="0" applyNumberFormat="1" applyFont="1" applyFill="1" applyBorder="1" applyAlignment="1">
      <alignment horizontal="right"/>
    </xf>
    <xf numFmtId="3" fontId="14" fillId="0" borderId="25" xfId="0" applyNumberFormat="1" applyFont="1" applyFill="1" applyBorder="1" applyAlignment="1">
      <alignment horizontal="right"/>
    </xf>
    <xf numFmtId="0" fontId="7" fillId="0" borderId="21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right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164" fontId="7" fillId="0" borderId="25" xfId="0" applyNumberFormat="1" applyFont="1" applyFill="1" applyBorder="1" applyAlignment="1">
      <alignment horizontal="center" vertical="center"/>
    </xf>
    <xf numFmtId="3" fontId="7" fillId="0" borderId="25" xfId="0" applyNumberFormat="1" applyFont="1" applyFill="1" applyBorder="1" applyAlignment="1">
      <alignment horizontal="center"/>
    </xf>
    <xf numFmtId="0" fontId="14" fillId="0" borderId="25" xfId="0" applyFont="1" applyFill="1" applyBorder="1"/>
    <xf numFmtId="3" fontId="7" fillId="0" borderId="21" xfId="0" applyNumberFormat="1" applyFont="1" applyFill="1" applyBorder="1" applyAlignment="1">
      <alignment horizontal="center"/>
    </xf>
    <xf numFmtId="164" fontId="5" fillId="0" borderId="21" xfId="0" applyNumberFormat="1" applyFont="1" applyFill="1" applyBorder="1"/>
    <xf numFmtId="164" fontId="14" fillId="0" borderId="21" xfId="0" applyNumberFormat="1" applyFont="1" applyFill="1" applyBorder="1"/>
    <xf numFmtId="164" fontId="7" fillId="0" borderId="25" xfId="0" applyNumberFormat="1" applyFont="1" applyFill="1" applyBorder="1"/>
    <xf numFmtId="0" fontId="15" fillId="0" borderId="21" xfId="0" applyFont="1" applyFill="1" applyBorder="1"/>
    <xf numFmtId="164" fontId="15" fillId="0" borderId="21" xfId="0" applyNumberFormat="1" applyFont="1" applyFill="1" applyBorder="1"/>
    <xf numFmtId="164" fontId="17" fillId="0" borderId="25" xfId="0" applyNumberFormat="1" applyFont="1" applyFill="1" applyBorder="1" applyAlignment="1">
      <alignment horizontal="center"/>
    </xf>
    <xf numFmtId="9" fontId="14" fillId="0" borderId="21" xfId="0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87"/>
  <sheetViews>
    <sheetView tabSelected="1" workbookViewId="0">
      <selection sqref="A1:G87"/>
    </sheetView>
  </sheetViews>
  <sheetFormatPr defaultRowHeight="15"/>
  <cols>
    <col min="7" max="7" width="36.140625" customWidth="1"/>
  </cols>
  <sheetData>
    <row r="1" spans="1:7" ht="15.75" thickBot="1">
      <c r="F1" t="s">
        <v>0</v>
      </c>
    </row>
    <row r="2" spans="1:7" ht="32.25" thickTop="1">
      <c r="A2" s="1" t="s">
        <v>1</v>
      </c>
      <c r="B2" s="2" t="s">
        <v>2</v>
      </c>
      <c r="C2" s="2"/>
      <c r="D2" s="2"/>
      <c r="E2" s="2"/>
      <c r="F2" s="3" t="s">
        <v>3</v>
      </c>
      <c r="G2" s="4"/>
    </row>
    <row r="3" spans="1:7">
      <c r="A3" s="5"/>
      <c r="B3" s="6"/>
      <c r="C3" s="6"/>
      <c r="D3" s="6"/>
      <c r="E3" s="6"/>
      <c r="F3" s="6"/>
      <c r="G3" s="7"/>
    </row>
    <row r="4" spans="1:7">
      <c r="A4" s="8" t="s">
        <v>4</v>
      </c>
      <c r="B4" s="9"/>
      <c r="C4" s="9"/>
      <c r="D4" s="9"/>
      <c r="E4" s="9"/>
      <c r="F4" s="9"/>
      <c r="G4" s="10"/>
    </row>
    <row r="5" spans="1:7" ht="15.75" thickBot="1">
      <c r="A5" s="11"/>
      <c r="B5" s="12"/>
      <c r="C5" s="13"/>
      <c r="D5" s="14" t="s">
        <v>5</v>
      </c>
      <c r="E5" s="14"/>
      <c r="F5" s="15"/>
      <c r="G5" s="16"/>
    </row>
    <row r="6" spans="1:7" ht="15.75" thickBot="1">
      <c r="A6" s="17" t="s">
        <v>6</v>
      </c>
      <c r="B6" s="18" t="s">
        <v>7</v>
      </c>
      <c r="C6" s="19"/>
      <c r="D6" s="20"/>
      <c r="E6" s="20"/>
      <c r="F6" s="21"/>
      <c r="G6" s="22"/>
    </row>
    <row r="7" spans="1:7">
      <c r="A7" s="23">
        <v>51</v>
      </c>
      <c r="B7" s="24"/>
      <c r="C7" s="24"/>
      <c r="D7" s="24"/>
      <c r="E7" s="24"/>
      <c r="F7" s="25"/>
      <c r="G7" s="26"/>
    </row>
    <row r="8" spans="1:7">
      <c r="A8" s="27" t="s">
        <v>8</v>
      </c>
      <c r="B8" s="28" t="s">
        <v>9</v>
      </c>
      <c r="C8" s="28"/>
      <c r="D8" s="29"/>
      <c r="E8" s="28"/>
      <c r="F8" s="30"/>
      <c r="G8" s="31"/>
    </row>
    <row r="9" spans="1:7">
      <c r="A9" s="32"/>
      <c r="B9" s="33"/>
      <c r="C9" s="33"/>
      <c r="D9" s="34"/>
      <c r="E9" s="33"/>
      <c r="F9" s="30"/>
      <c r="G9" s="31"/>
    </row>
    <row r="10" spans="1:7">
      <c r="A10" s="35" t="s">
        <v>10</v>
      </c>
      <c r="B10" s="36" t="s">
        <v>11</v>
      </c>
      <c r="C10" s="36"/>
      <c r="D10" s="37"/>
      <c r="E10" s="36"/>
      <c r="F10" s="38"/>
      <c r="G10" s="31">
        <v>16369000</v>
      </c>
    </row>
    <row r="11" spans="1:7">
      <c r="A11" s="39">
        <v>51101</v>
      </c>
      <c r="B11" s="40" t="s">
        <v>12</v>
      </c>
      <c r="C11" s="40"/>
      <c r="D11" s="41"/>
      <c r="E11" s="42"/>
      <c r="F11" s="43"/>
      <c r="G11" s="44"/>
    </row>
    <row r="12" spans="1:7">
      <c r="A12" s="45" t="s">
        <v>13</v>
      </c>
      <c r="B12" s="46" t="s">
        <v>14</v>
      </c>
      <c r="C12" s="47"/>
      <c r="D12" s="48"/>
      <c r="E12" s="49"/>
      <c r="F12" s="50"/>
      <c r="G12" s="44">
        <v>1260000</v>
      </c>
    </row>
    <row r="13" spans="1:7">
      <c r="A13" s="39">
        <v>51107</v>
      </c>
      <c r="B13" s="40" t="s">
        <v>15</v>
      </c>
      <c r="C13" s="40"/>
      <c r="D13" s="51"/>
      <c r="E13" s="52"/>
      <c r="F13" s="53"/>
      <c r="G13" s="54"/>
    </row>
    <row r="14" spans="1:7">
      <c r="A14" s="45" t="s">
        <v>16</v>
      </c>
      <c r="B14" s="55" t="s">
        <v>17</v>
      </c>
      <c r="C14" s="56"/>
      <c r="D14" s="56"/>
      <c r="E14" s="57"/>
      <c r="F14" s="50"/>
      <c r="G14" s="44">
        <v>880000</v>
      </c>
    </row>
    <row r="15" spans="1:7">
      <c r="A15" s="39">
        <v>51109</v>
      </c>
      <c r="B15" s="58" t="s">
        <v>18</v>
      </c>
      <c r="C15" s="59"/>
      <c r="D15" s="59"/>
      <c r="E15" s="59"/>
      <c r="F15" s="50"/>
      <c r="G15" s="44"/>
    </row>
    <row r="16" spans="1:7">
      <c r="A16" s="45" t="s">
        <v>19</v>
      </c>
      <c r="B16" s="60" t="s">
        <v>20</v>
      </c>
      <c r="C16" s="61"/>
      <c r="D16" s="61"/>
      <c r="E16" s="61"/>
      <c r="F16" s="62"/>
      <c r="G16" s="44">
        <v>500000</v>
      </c>
    </row>
    <row r="17" spans="1:7">
      <c r="A17" s="63">
        <v>5123</v>
      </c>
      <c r="B17" s="64" t="s">
        <v>21</v>
      </c>
      <c r="C17" s="59"/>
      <c r="D17" s="59"/>
      <c r="E17" s="59"/>
      <c r="F17" s="50"/>
      <c r="G17" s="44"/>
    </row>
    <row r="18" spans="1:7">
      <c r="A18" s="63"/>
      <c r="B18" s="65"/>
      <c r="C18" s="66"/>
      <c r="D18" s="66"/>
      <c r="E18" s="66"/>
      <c r="F18" s="50"/>
      <c r="G18" s="44"/>
    </row>
    <row r="19" spans="1:7">
      <c r="A19" s="63"/>
      <c r="B19" s="67" t="s">
        <v>22</v>
      </c>
      <c r="C19" s="68"/>
      <c r="D19" s="68"/>
      <c r="E19" s="68"/>
      <c r="F19" s="69"/>
      <c r="G19" s="70">
        <f>SUM(G10:G18)</f>
        <v>19009000</v>
      </c>
    </row>
    <row r="20" spans="1:7" ht="15.75" thickBot="1">
      <c r="A20" s="71"/>
      <c r="B20" s="72"/>
      <c r="C20" s="72"/>
      <c r="D20" s="73"/>
      <c r="E20" s="74"/>
      <c r="F20" s="75"/>
      <c r="G20" s="76"/>
    </row>
    <row r="21" spans="1:7" ht="15.75" thickBot="1">
      <c r="A21" s="77" t="s">
        <v>23</v>
      </c>
      <c r="B21" s="78" t="s">
        <v>24</v>
      </c>
      <c r="C21" s="78"/>
      <c r="D21" s="79"/>
      <c r="E21" s="80"/>
      <c r="F21" s="81"/>
      <c r="G21" s="82"/>
    </row>
    <row r="22" spans="1:7">
      <c r="A22" s="83">
        <v>52</v>
      </c>
      <c r="B22" s="84"/>
      <c r="C22" s="84"/>
      <c r="D22" s="85"/>
      <c r="E22" s="86"/>
      <c r="F22" s="87"/>
      <c r="G22" s="88"/>
    </row>
    <row r="23" spans="1:7">
      <c r="A23" s="39">
        <v>521</v>
      </c>
      <c r="B23" s="89" t="s">
        <v>25</v>
      </c>
      <c r="C23" s="89"/>
      <c r="D23" s="90"/>
      <c r="E23" s="91"/>
      <c r="F23" s="92"/>
      <c r="G23" s="93">
        <v>4998000</v>
      </c>
    </row>
    <row r="24" spans="1:7">
      <c r="A24" s="63"/>
      <c r="B24" s="94"/>
      <c r="C24" s="94"/>
      <c r="D24" s="95"/>
      <c r="E24" s="96"/>
      <c r="F24" s="92"/>
      <c r="G24" s="97"/>
    </row>
    <row r="25" spans="1:7">
      <c r="A25" s="63"/>
      <c r="B25" s="98" t="s">
        <v>26</v>
      </c>
      <c r="C25" s="99"/>
      <c r="D25" s="99"/>
      <c r="E25" s="99"/>
      <c r="F25" s="100"/>
      <c r="G25" s="101">
        <f>G23</f>
        <v>4998000</v>
      </c>
    </row>
    <row r="26" spans="1:7" ht="15.75" thickBot="1">
      <c r="A26" s="71"/>
      <c r="B26" s="102"/>
      <c r="C26" s="102"/>
      <c r="D26" s="103"/>
      <c r="E26" s="104"/>
      <c r="F26" s="105"/>
      <c r="G26" s="106"/>
    </row>
    <row r="27" spans="1:7" ht="16.5" thickBot="1">
      <c r="A27" s="107" t="s">
        <v>27</v>
      </c>
      <c r="B27" s="108" t="s">
        <v>28</v>
      </c>
      <c r="C27" s="108"/>
      <c r="D27" s="109"/>
      <c r="E27" s="110"/>
      <c r="F27" s="111"/>
      <c r="G27" s="112"/>
    </row>
    <row r="28" spans="1:7">
      <c r="A28" s="83">
        <v>53</v>
      </c>
      <c r="B28" s="113"/>
      <c r="C28" s="84"/>
      <c r="D28" s="84"/>
      <c r="E28" s="84"/>
      <c r="F28" s="114"/>
      <c r="G28" s="115"/>
    </row>
    <row r="29" spans="1:7">
      <c r="A29" s="116" t="s">
        <v>29</v>
      </c>
      <c r="B29" s="117" t="s">
        <v>30</v>
      </c>
      <c r="C29" s="117"/>
      <c r="D29" s="118"/>
      <c r="E29" s="119"/>
      <c r="F29" s="53"/>
      <c r="G29" s="54"/>
    </row>
    <row r="30" spans="1:7">
      <c r="A30" s="116"/>
      <c r="B30" s="117"/>
      <c r="C30" s="117"/>
      <c r="D30" s="118"/>
      <c r="E30" s="119"/>
      <c r="F30" s="53"/>
      <c r="G30" s="54"/>
    </row>
    <row r="31" spans="1:7">
      <c r="A31" s="120" t="s">
        <v>31</v>
      </c>
      <c r="B31" s="47" t="s">
        <v>32</v>
      </c>
      <c r="C31" s="47"/>
      <c r="D31" s="47"/>
      <c r="E31" s="47"/>
      <c r="F31" s="121"/>
      <c r="G31" s="122">
        <v>0</v>
      </c>
    </row>
    <row r="32" spans="1:7">
      <c r="A32" s="39">
        <v>5311</v>
      </c>
      <c r="B32" s="123" t="s">
        <v>33</v>
      </c>
      <c r="C32" s="123"/>
      <c r="D32" s="123"/>
      <c r="E32" s="123"/>
      <c r="F32" s="124"/>
      <c r="G32" s="122"/>
    </row>
    <row r="33" spans="1:7">
      <c r="A33" s="120" t="s">
        <v>34</v>
      </c>
      <c r="B33" s="47" t="s">
        <v>35</v>
      </c>
      <c r="C33" s="47"/>
      <c r="D33" s="47"/>
      <c r="E33" s="47"/>
      <c r="F33" s="121"/>
      <c r="G33" s="122">
        <v>500000</v>
      </c>
    </row>
    <row r="34" spans="1:7">
      <c r="A34" s="39">
        <v>5312</v>
      </c>
      <c r="B34" s="123" t="s">
        <v>36</v>
      </c>
      <c r="C34" s="123"/>
      <c r="D34" s="123"/>
      <c r="E34" s="123"/>
      <c r="F34" s="124"/>
      <c r="G34" s="125"/>
    </row>
    <row r="35" spans="1:7">
      <c r="A35" s="63"/>
      <c r="B35" s="126" t="s">
        <v>37</v>
      </c>
      <c r="C35" s="126"/>
      <c r="D35" s="126"/>
      <c r="E35" s="126"/>
      <c r="F35" s="127"/>
      <c r="G35" s="128"/>
    </row>
    <row r="36" spans="1:7">
      <c r="A36" s="116" t="s">
        <v>38</v>
      </c>
      <c r="B36" s="117" t="s">
        <v>39</v>
      </c>
      <c r="C36" s="117"/>
      <c r="D36" s="129"/>
      <c r="E36" s="129"/>
      <c r="F36" s="130"/>
      <c r="G36" s="131"/>
    </row>
    <row r="37" spans="1:7">
      <c r="A37" s="71">
        <v>532</v>
      </c>
      <c r="B37" s="51"/>
      <c r="C37" s="94"/>
      <c r="D37" s="119"/>
      <c r="E37" s="119"/>
      <c r="F37" s="130"/>
      <c r="G37" s="131"/>
    </row>
    <row r="38" spans="1:7">
      <c r="A38" s="132" t="s">
        <v>40</v>
      </c>
      <c r="B38" s="47" t="s">
        <v>41</v>
      </c>
      <c r="C38" s="47"/>
      <c r="D38" s="133"/>
      <c r="E38" s="133"/>
      <c r="F38" s="134"/>
      <c r="G38" s="131">
        <v>0</v>
      </c>
    </row>
    <row r="39" spans="1:7">
      <c r="A39" s="135">
        <v>5321</v>
      </c>
      <c r="B39" s="136" t="s">
        <v>42</v>
      </c>
      <c r="C39" s="137"/>
      <c r="D39" s="137"/>
      <c r="E39" s="137"/>
      <c r="F39" s="138"/>
      <c r="G39" s="131"/>
    </row>
    <row r="40" spans="1:7">
      <c r="A40" s="71"/>
      <c r="B40" s="123" t="s">
        <v>43</v>
      </c>
      <c r="C40" s="123"/>
      <c r="D40" s="139"/>
      <c r="E40" s="140"/>
      <c r="F40" s="141"/>
      <c r="G40" s="131"/>
    </row>
    <row r="41" spans="1:7">
      <c r="A41" s="71"/>
      <c r="B41" s="123" t="s">
        <v>44</v>
      </c>
      <c r="C41" s="118"/>
      <c r="D41" s="140"/>
      <c r="E41" s="140"/>
      <c r="F41" s="141"/>
      <c r="G41" s="131"/>
    </row>
    <row r="42" spans="1:7">
      <c r="A42" s="132" t="s">
        <v>45</v>
      </c>
      <c r="B42" s="47" t="s">
        <v>46</v>
      </c>
      <c r="C42" s="47"/>
      <c r="D42" s="133"/>
      <c r="E42" s="133"/>
      <c r="F42" s="142"/>
      <c r="G42" s="131">
        <v>650000</v>
      </c>
    </row>
    <row r="43" spans="1:7">
      <c r="A43" s="143">
        <v>5322</v>
      </c>
      <c r="B43" s="123" t="s">
        <v>47</v>
      </c>
      <c r="C43" s="117"/>
      <c r="D43" s="129"/>
      <c r="E43" s="129"/>
      <c r="F43" s="142"/>
      <c r="G43" s="131"/>
    </row>
    <row r="44" spans="1:7">
      <c r="A44" s="143"/>
      <c r="B44" s="123"/>
      <c r="C44" s="117"/>
      <c r="D44" s="129"/>
      <c r="E44" s="129"/>
      <c r="F44" s="142"/>
      <c r="G44" s="131"/>
    </row>
    <row r="45" spans="1:7">
      <c r="A45" s="144"/>
      <c r="B45" s="117"/>
      <c r="C45" s="117"/>
      <c r="D45" s="129"/>
      <c r="E45" s="129"/>
      <c r="F45" s="145"/>
      <c r="G45" s="146"/>
    </row>
    <row r="46" spans="1:7">
      <c r="A46" s="144"/>
      <c r="B46" s="117" t="s">
        <v>48</v>
      </c>
      <c r="C46" s="117"/>
      <c r="D46" s="129"/>
      <c r="E46" s="129"/>
      <c r="F46" s="145"/>
      <c r="G46" s="101">
        <f>SUM(G31:G45)</f>
        <v>1150000</v>
      </c>
    </row>
    <row r="47" spans="1:7" ht="15.75" thickBot="1">
      <c r="A47" s="147"/>
      <c r="B47" s="148"/>
      <c r="C47" s="148"/>
      <c r="D47" s="149"/>
      <c r="E47" s="149"/>
      <c r="F47" s="150"/>
      <c r="G47" s="151"/>
    </row>
    <row r="48" spans="1:7" ht="16.5" thickTop="1" thickBot="1">
      <c r="A48" s="152"/>
      <c r="B48" s="153"/>
      <c r="C48" s="153"/>
      <c r="D48" s="154"/>
      <c r="E48" s="154"/>
      <c r="F48" s="155"/>
      <c r="G48" s="155"/>
    </row>
    <row r="49" spans="1:7" ht="15.75" thickTop="1">
      <c r="A49" s="156"/>
      <c r="B49" s="157"/>
      <c r="C49" s="157"/>
      <c r="D49" s="158"/>
      <c r="E49" s="158"/>
      <c r="F49" s="159"/>
      <c r="G49" s="160"/>
    </row>
    <row r="50" spans="1:7">
      <c r="A50" s="63"/>
      <c r="B50" s="118"/>
      <c r="C50" s="118"/>
      <c r="D50" s="140"/>
      <c r="E50" s="140"/>
      <c r="F50" s="161"/>
      <c r="G50" s="162"/>
    </row>
    <row r="51" spans="1:7">
      <c r="A51" s="116" t="s">
        <v>49</v>
      </c>
      <c r="B51" s="117" t="s">
        <v>50</v>
      </c>
      <c r="C51" s="117"/>
      <c r="D51" s="129"/>
      <c r="E51" s="140"/>
      <c r="F51" s="141"/>
      <c r="G51" s="163"/>
    </row>
    <row r="52" spans="1:7">
      <c r="A52" s="23">
        <v>533</v>
      </c>
      <c r="B52" s="164"/>
      <c r="C52" s="24"/>
      <c r="D52" s="24"/>
      <c r="E52" s="24"/>
      <c r="F52" s="25"/>
      <c r="G52" s="26"/>
    </row>
    <row r="53" spans="1:7">
      <c r="A53" s="35" t="s">
        <v>51</v>
      </c>
      <c r="B53" s="36" t="s">
        <v>52</v>
      </c>
      <c r="C53" s="36"/>
      <c r="D53" s="36"/>
      <c r="E53" s="165"/>
      <c r="F53" s="166"/>
      <c r="G53" s="167"/>
    </row>
    <row r="54" spans="1:7">
      <c r="A54" s="168">
        <v>5331</v>
      </c>
      <c r="B54" s="169" t="s">
        <v>53</v>
      </c>
      <c r="C54" s="33"/>
      <c r="D54" s="33"/>
      <c r="E54" s="170"/>
      <c r="F54" s="166"/>
      <c r="G54" s="167">
        <v>350000</v>
      </c>
    </row>
    <row r="55" spans="1:7">
      <c r="A55" s="32"/>
      <c r="B55" s="169" t="s">
        <v>54</v>
      </c>
      <c r="C55" s="33"/>
      <c r="D55" s="33"/>
      <c r="E55" s="33"/>
      <c r="F55" s="166"/>
      <c r="G55" s="167">
        <v>300000</v>
      </c>
    </row>
    <row r="56" spans="1:7">
      <c r="A56" s="32"/>
      <c r="B56" s="169" t="s">
        <v>55</v>
      </c>
      <c r="C56" s="169"/>
      <c r="D56" s="33"/>
      <c r="E56" s="33"/>
      <c r="F56" s="166"/>
      <c r="G56" s="167">
        <v>40000</v>
      </c>
    </row>
    <row r="57" spans="1:7">
      <c r="A57" s="35" t="s">
        <v>56</v>
      </c>
      <c r="B57" s="36" t="s">
        <v>57</v>
      </c>
      <c r="C57" s="36"/>
      <c r="D57" s="36"/>
      <c r="E57" s="36"/>
      <c r="F57" s="171"/>
      <c r="G57" s="172">
        <v>80000</v>
      </c>
    </row>
    <row r="58" spans="1:7">
      <c r="A58" s="168">
        <v>5334</v>
      </c>
      <c r="B58" s="33"/>
      <c r="C58" s="33"/>
      <c r="D58" s="33"/>
      <c r="E58" s="33"/>
      <c r="F58" s="33"/>
      <c r="G58" s="167"/>
    </row>
    <row r="59" spans="1:7">
      <c r="A59" s="173" t="s">
        <v>58</v>
      </c>
      <c r="B59" s="174" t="s">
        <v>59</v>
      </c>
      <c r="C59" s="175"/>
      <c r="D59" s="175"/>
      <c r="E59" s="175"/>
      <c r="F59" s="176"/>
      <c r="G59" s="115">
        <v>0</v>
      </c>
    </row>
    <row r="60" spans="1:7">
      <c r="A60" s="177">
        <v>5336</v>
      </c>
      <c r="B60" s="178" t="s">
        <v>60</v>
      </c>
      <c r="C60" s="179"/>
      <c r="D60" s="179"/>
      <c r="E60" s="179"/>
      <c r="F60" s="180"/>
      <c r="G60" s="54"/>
    </row>
    <row r="61" spans="1:7">
      <c r="A61" s="45" t="s">
        <v>61</v>
      </c>
      <c r="B61" s="181" t="s">
        <v>62</v>
      </c>
      <c r="C61" s="182"/>
      <c r="D61" s="182"/>
      <c r="E61" s="182"/>
      <c r="F61" s="183"/>
      <c r="G61" s="54">
        <v>1178000</v>
      </c>
    </row>
    <row r="62" spans="1:7">
      <c r="A62" s="184">
        <v>5337</v>
      </c>
      <c r="B62" s="40" t="s">
        <v>63</v>
      </c>
      <c r="C62" s="40"/>
      <c r="D62" s="40"/>
      <c r="E62" s="51"/>
      <c r="F62" s="51"/>
      <c r="G62" s="54"/>
    </row>
    <row r="63" spans="1:7">
      <c r="A63" s="63"/>
      <c r="B63" s="47"/>
      <c r="C63" s="47"/>
      <c r="D63" s="47"/>
      <c r="E63" s="47"/>
      <c r="F63" s="185"/>
      <c r="G63" s="54"/>
    </row>
    <row r="64" spans="1:7">
      <c r="A64" s="116" t="s">
        <v>64</v>
      </c>
      <c r="B64" s="117" t="s">
        <v>65</v>
      </c>
      <c r="C64" s="117"/>
      <c r="D64" s="117"/>
      <c r="E64" s="186"/>
      <c r="F64" s="187"/>
      <c r="G64" s="54"/>
    </row>
    <row r="65" spans="1:7">
      <c r="A65" s="39">
        <v>534</v>
      </c>
      <c r="B65" s="51"/>
      <c r="C65" s="51"/>
      <c r="D65" s="51"/>
      <c r="E65" s="49"/>
      <c r="F65" s="188"/>
      <c r="G65" s="189"/>
    </row>
    <row r="66" spans="1:7">
      <c r="A66" s="45" t="s">
        <v>66</v>
      </c>
      <c r="B66" s="47" t="s">
        <v>67</v>
      </c>
      <c r="C66" s="47"/>
      <c r="D66" s="47"/>
      <c r="E66" s="49"/>
      <c r="F66" s="188"/>
      <c r="G66" s="189">
        <v>500000</v>
      </c>
    </row>
    <row r="67" spans="1:7">
      <c r="A67" s="39">
        <v>5341</v>
      </c>
      <c r="B67" s="51"/>
      <c r="C67" s="51"/>
      <c r="D67" s="51"/>
      <c r="E67" s="49"/>
      <c r="F67" s="188"/>
      <c r="G67" s="189"/>
    </row>
    <row r="68" spans="1:7">
      <c r="A68" s="63"/>
      <c r="B68" s="51"/>
      <c r="C68" s="51"/>
      <c r="D68" s="51"/>
      <c r="E68" s="49"/>
      <c r="F68" s="188"/>
      <c r="G68" s="189"/>
    </row>
    <row r="69" spans="1:7">
      <c r="A69" s="116" t="s">
        <v>68</v>
      </c>
      <c r="B69" s="117" t="s">
        <v>69</v>
      </c>
      <c r="C69" s="117"/>
      <c r="D69" s="117"/>
      <c r="E69" s="186"/>
      <c r="F69" s="187"/>
      <c r="G69" s="190"/>
    </row>
    <row r="70" spans="1:7">
      <c r="A70" s="191">
        <v>535</v>
      </c>
      <c r="B70" s="192"/>
      <c r="C70" s="117"/>
      <c r="D70" s="117"/>
      <c r="E70" s="186"/>
      <c r="F70" s="193"/>
      <c r="G70" s="190"/>
    </row>
    <row r="71" spans="1:7">
      <c r="A71" s="45" t="s">
        <v>70</v>
      </c>
      <c r="B71" s="47" t="s">
        <v>71</v>
      </c>
      <c r="C71" s="117"/>
      <c r="D71" s="133"/>
      <c r="E71" s="133"/>
      <c r="F71" s="194"/>
      <c r="G71" s="195"/>
    </row>
    <row r="72" spans="1:7">
      <c r="A72" s="196">
        <v>5351</v>
      </c>
      <c r="B72" s="192"/>
      <c r="C72" s="197"/>
      <c r="D72" s="198"/>
      <c r="E72" s="198"/>
      <c r="F72" s="199"/>
      <c r="G72" s="200">
        <v>1197000</v>
      </c>
    </row>
    <row r="73" spans="1:7">
      <c r="A73" s="191"/>
      <c r="B73" s="192"/>
      <c r="C73" s="201" t="s">
        <v>72</v>
      </c>
      <c r="D73" s="201"/>
      <c r="E73" s="201"/>
      <c r="F73" s="201"/>
      <c r="G73" s="202">
        <v>3645000</v>
      </c>
    </row>
    <row r="74" spans="1:7">
      <c r="A74" s="191"/>
      <c r="B74" s="192"/>
      <c r="C74" s="201"/>
      <c r="D74" s="201"/>
      <c r="E74" s="201"/>
      <c r="F74" s="201"/>
      <c r="G74" s="203"/>
    </row>
    <row r="75" spans="1:7">
      <c r="A75" s="116" t="s">
        <v>73</v>
      </c>
      <c r="B75" s="117" t="s">
        <v>74</v>
      </c>
      <c r="C75" s="117"/>
      <c r="D75" s="117"/>
      <c r="E75" s="117"/>
      <c r="F75" s="193"/>
      <c r="G75" s="190"/>
    </row>
    <row r="76" spans="1:7">
      <c r="A76" s="204">
        <v>5506</v>
      </c>
      <c r="B76" s="205" t="s">
        <v>75</v>
      </c>
      <c r="C76" s="205"/>
      <c r="D76" s="205"/>
      <c r="E76" s="205"/>
      <c r="F76" s="205"/>
      <c r="G76" s="206">
        <v>2800000</v>
      </c>
    </row>
    <row r="77" spans="1:7">
      <c r="A77" s="196"/>
      <c r="B77" s="192"/>
      <c r="C77" s="192"/>
      <c r="D77" s="192"/>
      <c r="E77" s="192"/>
      <c r="F77" s="193"/>
      <c r="G77" s="122"/>
    </row>
    <row r="78" spans="1:7">
      <c r="A78" s="116" t="s">
        <v>76</v>
      </c>
      <c r="B78" s="117" t="s">
        <v>77</v>
      </c>
      <c r="C78" s="117"/>
      <c r="D78" s="192"/>
      <c r="E78" s="192"/>
      <c r="F78" s="193"/>
      <c r="G78" s="207"/>
    </row>
    <row r="79" spans="1:7">
      <c r="A79" s="191"/>
      <c r="B79" s="192"/>
      <c r="C79" s="192"/>
      <c r="D79" s="192"/>
      <c r="E79" s="192"/>
      <c r="F79" s="192"/>
      <c r="G79" s="208"/>
    </row>
    <row r="80" spans="1:7">
      <c r="A80" s="177"/>
      <c r="B80" s="117"/>
      <c r="C80" s="117"/>
      <c r="D80" s="117"/>
      <c r="E80" s="117"/>
      <c r="F80" s="209"/>
      <c r="G80" s="208"/>
    </row>
    <row r="81" spans="1:7">
      <c r="A81" s="191"/>
      <c r="B81" s="197"/>
      <c r="C81" s="197"/>
      <c r="D81" s="197"/>
      <c r="E81" s="210"/>
      <c r="F81" s="211"/>
      <c r="G81" s="122"/>
    </row>
    <row r="82" spans="1:7">
      <c r="A82" s="191"/>
      <c r="B82" s="192"/>
      <c r="C82" s="117"/>
      <c r="D82" s="117"/>
      <c r="E82" s="117"/>
      <c r="F82" s="121"/>
      <c r="G82" s="212"/>
    </row>
    <row r="83" spans="1:7">
      <c r="A83" s="191"/>
      <c r="B83" s="192"/>
      <c r="C83" s="117"/>
      <c r="D83" s="117"/>
      <c r="E83" s="117"/>
      <c r="F83" s="121"/>
      <c r="G83" s="212"/>
    </row>
    <row r="84" spans="1:7">
      <c r="A84" s="191"/>
      <c r="B84" s="117"/>
      <c r="C84" s="117"/>
      <c r="D84" s="117"/>
      <c r="E84" s="117"/>
      <c r="F84" s="209"/>
      <c r="G84" s="207"/>
    </row>
    <row r="85" spans="1:7" ht="16.5">
      <c r="A85" s="191"/>
      <c r="B85" s="213" t="s">
        <v>78</v>
      </c>
      <c r="C85" s="213"/>
      <c r="D85" s="213"/>
      <c r="E85" s="213"/>
      <c r="F85" s="214"/>
      <c r="G85" s="215">
        <v>31602000</v>
      </c>
    </row>
    <row r="86" spans="1:7">
      <c r="A86" s="191"/>
      <c r="B86" s="192"/>
      <c r="C86" s="192"/>
      <c r="D86" s="192"/>
      <c r="E86" s="216"/>
      <c r="F86" s="211"/>
      <c r="G86" s="122"/>
    </row>
    <row r="87" spans="1:7">
      <c r="A87" s="191"/>
      <c r="B87" s="192"/>
      <c r="C87" s="192"/>
      <c r="D87" s="192"/>
      <c r="E87" s="216"/>
      <c r="F87" s="211"/>
      <c r="G87" s="122"/>
    </row>
  </sheetData>
  <mergeCells count="9">
    <mergeCell ref="B59:F59"/>
    <mergeCell ref="B60:F60"/>
    <mergeCell ref="B61:F61"/>
    <mergeCell ref="B2:E2"/>
    <mergeCell ref="F2:G2"/>
    <mergeCell ref="A4:G4"/>
    <mergeCell ref="B14:E14"/>
    <mergeCell ref="B19:F19"/>
    <mergeCell ref="B25:F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2014-03-05T08:20:24Z</dcterms:created>
  <dcterms:modified xsi:type="dcterms:W3CDTF">2014-03-05T08:21:03Z</dcterms:modified>
</cp:coreProperties>
</file>