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5" windowWidth="19155" windowHeight="11820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B98" i="1"/>
  <c r="B90"/>
  <c r="B82"/>
  <c r="B35"/>
  <c r="B49" s="1"/>
  <c r="B20"/>
</calcChain>
</file>

<file path=xl/sharedStrings.xml><?xml version="1.0" encoding="utf-8"?>
<sst xmlns="http://schemas.openxmlformats.org/spreadsheetml/2006/main" count="39" uniqueCount="39">
  <si>
    <t>ÁTVETT  PÉNZESZKÖZÖK</t>
  </si>
  <si>
    <t xml:space="preserve">Eredeti előirányzat              </t>
  </si>
  <si>
    <t>Módosított előirányzat</t>
  </si>
  <si>
    <t>Teljesítés</t>
  </si>
  <si>
    <t xml:space="preserve">  Működési célú támogatások bevételei</t>
  </si>
  <si>
    <t>1./ Elkülönített Állami Pénzalapoktól</t>
  </si>
  <si>
    <t>közhasznő munkavégzés támogtása</t>
  </si>
  <si>
    <t>2./ Bajna Közös Hivataltól átvett pénzeszköz</t>
  </si>
  <si>
    <t>MŰKÖDÉSI CÉLÚ TÁMOGATÁSOK</t>
  </si>
  <si>
    <t xml:space="preserve"> Egyéb felhalmozási célú támogatások bevétele</t>
  </si>
  <si>
    <t xml:space="preserve">   1./ Központi költségvetési szervtől</t>
  </si>
  <si>
    <t>Sportöltöző felújítás MVH-tól</t>
  </si>
  <si>
    <t>FELHALMOZÁSI CÉLÚ TÁMOGATÁSOK</t>
  </si>
  <si>
    <t xml:space="preserve">  Működési célú pe. átvétel  ÁHT-n kívülről </t>
  </si>
  <si>
    <t xml:space="preserve">   </t>
  </si>
  <si>
    <t xml:space="preserve">  MŰKÖDÉSI CÉLÚ PÉNZESZKÖZ ÁTVÉTEL</t>
  </si>
  <si>
    <t>Felhalmozási célú támogatás visszatérülése</t>
  </si>
  <si>
    <t xml:space="preserve">  1./ Civil szervezettől</t>
  </si>
  <si>
    <t>Temető parkoló megelőleg.p.visszatérülése</t>
  </si>
  <si>
    <t>Könyvkiadás megelőleg.p. visszatérülése</t>
  </si>
  <si>
    <t xml:space="preserve">  FELHALMOZÁSI CÉLÚ  ÁTVETT PÉNZESZKÖZÖK</t>
  </si>
  <si>
    <t>TÁM. ÉRTÉKŰ  BEV. + ÁTVETT  PÉNZESZKÖZ</t>
  </si>
  <si>
    <t>ÁTADOTT  PÉNZESZKÖZÖK</t>
  </si>
  <si>
    <t>Összege           E Ft-ban</t>
  </si>
  <si>
    <t xml:space="preserve">  Működési célú támogatások kiadásai</t>
  </si>
  <si>
    <t xml:space="preserve">    1./ Költségvetési szervnek</t>
  </si>
  <si>
    <t>Bajna Közös Hivatal2013 évi költségek fedezete</t>
  </si>
  <si>
    <t xml:space="preserve"> TÁMOGATÁSÉRTÉKŰ MŰKÖDÉSI KIADÁSOK</t>
  </si>
  <si>
    <t>Támogatásértékű felhalmozási kiadás ÁHT-n belülre</t>
  </si>
  <si>
    <t>Komárom-Esztergom Megyei Önkorm. Kölcsön visszafiz.</t>
  </si>
  <si>
    <t>TÁMOGATÁSÉRTÉKŰ FELHALMOZÁSI KIADÁS</t>
  </si>
  <si>
    <r>
      <t xml:space="preserve">  </t>
    </r>
    <r>
      <rPr>
        <b/>
        <u/>
        <sz val="9"/>
        <rFont val="Calibri"/>
        <family val="2"/>
        <charset val="238"/>
      </rPr>
      <t>Működési célú pe. átadás  ÁHT-n kívülre</t>
    </r>
  </si>
  <si>
    <r>
      <t xml:space="preserve">   </t>
    </r>
    <r>
      <rPr>
        <b/>
        <sz val="9"/>
        <rFont val="Calibri"/>
        <family val="2"/>
        <charset val="238"/>
      </rPr>
      <t xml:space="preserve">1./ </t>
    </r>
    <r>
      <rPr>
        <sz val="9"/>
        <rFont val="Calibri"/>
        <family val="2"/>
        <charset val="238"/>
      </rPr>
      <t xml:space="preserve"> </t>
    </r>
    <r>
      <rPr>
        <b/>
        <u/>
        <sz val="9"/>
        <rFont val="Calibri"/>
        <family val="2"/>
        <charset val="238"/>
      </rPr>
      <t>Non-profit  szervezetnek</t>
    </r>
  </si>
  <si>
    <t xml:space="preserve">  MŰKÖDÉSI CÉLÚ PÉNZESZKÖZ  ÁTADÁS</t>
  </si>
  <si>
    <t>Visszatérítendő felhalmozási támogatások nyújtása</t>
  </si>
  <si>
    <t>1./ Egyéb szervezetnek</t>
  </si>
  <si>
    <t>Lakáshoz jutás támogatása</t>
  </si>
  <si>
    <t xml:space="preserve">  FELHALMOZÁSI  CÉLÚ  PÉNZESZKÖZ  ÁTADÁS</t>
  </si>
  <si>
    <t>TÁM.  ÉRTKŰ  KIAD. + ÁTADOTT  PÉNZESZKÖZ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</si>
</sst>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38"/>
      <scheme val="minor"/>
    </font>
    <font>
      <b/>
      <sz val="9"/>
      <name val="Calibri"/>
      <family val="2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u/>
      <sz val="9"/>
      <name val="Calibri"/>
      <family val="2"/>
      <charset val="238"/>
    </font>
    <font>
      <sz val="9"/>
      <name val="Calibri"/>
      <family val="2"/>
      <charset val="238"/>
    </font>
    <font>
      <sz val="9"/>
      <color indexed="10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wrapText="1"/>
    </xf>
    <xf numFmtId="0" fontId="2" fillId="0" borderId="3" xfId="0" applyFont="1" applyBorder="1"/>
    <xf numFmtId="0" fontId="2" fillId="0" borderId="4" xfId="0" applyFont="1" applyBorder="1"/>
    <xf numFmtId="0" fontId="3" fillId="0" borderId="5" xfId="0" applyFont="1" applyBorder="1" applyAlignment="1">
      <alignment horizontal="center" vertical="center"/>
    </xf>
    <xf numFmtId="0" fontId="4" fillId="0" borderId="6" xfId="0" applyFont="1" applyBorder="1"/>
    <xf numFmtId="3" fontId="5" fillId="0" borderId="7" xfId="0" applyNumberFormat="1" applyFont="1" applyBorder="1"/>
    <xf numFmtId="0" fontId="0" fillId="0" borderId="8" xfId="0" applyBorder="1"/>
    <xf numFmtId="0" fontId="0" fillId="0" borderId="9" xfId="0" applyBorder="1"/>
    <xf numFmtId="9" fontId="0" fillId="0" borderId="10" xfId="0" applyNumberFormat="1" applyBorder="1"/>
    <xf numFmtId="0" fontId="1" fillId="0" borderId="11" xfId="0" applyFont="1" applyBorder="1"/>
    <xf numFmtId="3" fontId="5" fillId="0" borderId="12" xfId="0" applyNumberFormat="1" applyFont="1" applyBorder="1"/>
    <xf numFmtId="9" fontId="0" fillId="0" borderId="13" xfId="0" applyNumberFormat="1" applyBorder="1"/>
    <xf numFmtId="0" fontId="5" fillId="0" borderId="11" xfId="0" applyFont="1" applyBorder="1"/>
    <xf numFmtId="3" fontId="5" fillId="0" borderId="14" xfId="0" applyNumberFormat="1" applyFont="1" applyBorder="1"/>
    <xf numFmtId="3" fontId="1" fillId="0" borderId="15" xfId="0" applyNumberFormat="1" applyFont="1" applyBorder="1"/>
    <xf numFmtId="3" fontId="1" fillId="0" borderId="12" xfId="0" applyNumberFormat="1" applyFont="1" applyBorder="1"/>
    <xf numFmtId="0" fontId="5" fillId="0" borderId="11" xfId="0" applyFont="1" applyFill="1" applyBorder="1"/>
    <xf numFmtId="3" fontId="5" fillId="0" borderId="16" xfId="0" applyNumberFormat="1" applyFont="1" applyBorder="1"/>
    <xf numFmtId="0" fontId="1" fillId="0" borderId="17" xfId="0" applyFont="1" applyBorder="1"/>
    <xf numFmtId="3" fontId="1" fillId="0" borderId="2" xfId="0" applyNumberFormat="1" applyFont="1" applyBorder="1"/>
    <xf numFmtId="0" fontId="4" fillId="0" borderId="11" xfId="0" applyFont="1" applyBorder="1"/>
    <xf numFmtId="0" fontId="1" fillId="0" borderId="11" xfId="0" applyFont="1" applyFill="1" applyBorder="1"/>
    <xf numFmtId="0" fontId="1" fillId="0" borderId="0" xfId="0" applyFont="1" applyBorder="1"/>
    <xf numFmtId="3" fontId="1" fillId="0" borderId="7" xfId="0" applyNumberFormat="1" applyFont="1" applyBorder="1"/>
    <xf numFmtId="0" fontId="4" fillId="0" borderId="0" xfId="0" applyFont="1" applyBorder="1"/>
    <xf numFmtId="0" fontId="5" fillId="0" borderId="0" xfId="0" applyFont="1" applyBorder="1"/>
    <xf numFmtId="0" fontId="3" fillId="0" borderId="8" xfId="0" applyFont="1" applyBorder="1"/>
    <xf numFmtId="0" fontId="3" fillId="0" borderId="9" xfId="0" applyFont="1" applyBorder="1"/>
    <xf numFmtId="0" fontId="6" fillId="0" borderId="0" xfId="0" applyFont="1" applyBorder="1"/>
    <xf numFmtId="0" fontId="5" fillId="0" borderId="0" xfId="0" applyFont="1"/>
    <xf numFmtId="0" fontId="5" fillId="0" borderId="12" xfId="0" applyFont="1" applyBorder="1"/>
    <xf numFmtId="0" fontId="1" fillId="0" borderId="18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wrapText="1"/>
    </xf>
    <xf numFmtId="0" fontId="1" fillId="0" borderId="6" xfId="0" applyFont="1" applyBorder="1"/>
    <xf numFmtId="0" fontId="5" fillId="0" borderId="19" xfId="0" applyFont="1" applyFill="1" applyBorder="1"/>
    <xf numFmtId="0" fontId="0" fillId="0" borderId="12" xfId="0" applyBorder="1"/>
    <xf numFmtId="0" fontId="0" fillId="0" borderId="19" xfId="0" applyBorder="1"/>
    <xf numFmtId="3" fontId="2" fillId="0" borderId="12" xfId="0" applyNumberFormat="1" applyFont="1" applyBorder="1"/>
    <xf numFmtId="9" fontId="0" fillId="0" borderId="22" xfId="0" applyNumberFormat="1" applyBorder="1"/>
    <xf numFmtId="0" fontId="7" fillId="0" borderId="8" xfId="0" applyFont="1" applyBorder="1"/>
    <xf numFmtId="0" fontId="7" fillId="0" borderId="9" xfId="0" applyFont="1" applyBorder="1"/>
    <xf numFmtId="0" fontId="7" fillId="0" borderId="20" xfId="0" applyFont="1" applyBorder="1"/>
    <xf numFmtId="0" fontId="7" fillId="0" borderId="21" xfId="0" applyFont="1" applyBorder="1"/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98"/>
  <sheetViews>
    <sheetView tabSelected="1" workbookViewId="0">
      <selection activeCell="E1" sqref="E1:E98"/>
    </sheetView>
  </sheetViews>
  <sheetFormatPr defaultRowHeight="15"/>
  <cols>
    <col min="1" max="1" width="36" bestFit="1" customWidth="1"/>
    <col min="2" max="2" width="8.85546875" bestFit="1" customWidth="1"/>
    <col min="3" max="3" width="18.5703125" bestFit="1" customWidth="1"/>
    <col min="4" max="4" width="8.7109375" bestFit="1" customWidth="1"/>
    <col min="5" max="5" width="13.28515625" hidden="1" customWidth="1"/>
  </cols>
  <sheetData>
    <row r="1" spans="1:5" ht="25.5" thickBot="1">
      <c r="A1" s="1" t="s">
        <v>0</v>
      </c>
      <c r="B1" s="2" t="s">
        <v>1</v>
      </c>
      <c r="C1" s="3" t="s">
        <v>2</v>
      </c>
      <c r="D1" s="4" t="s">
        <v>3</v>
      </c>
      <c r="E1" s="5"/>
    </row>
    <row r="2" spans="1:5">
      <c r="A2" s="6" t="s">
        <v>4</v>
      </c>
      <c r="B2" s="7"/>
      <c r="C2" s="8"/>
      <c r="D2" s="9"/>
      <c r="E2" s="10"/>
    </row>
    <row r="3" spans="1:5">
      <c r="A3" s="11"/>
      <c r="B3" s="12"/>
      <c r="C3" s="8"/>
      <c r="D3" s="9"/>
      <c r="E3" s="13"/>
    </row>
    <row r="4" spans="1:5">
      <c r="A4" s="14" t="s">
        <v>5</v>
      </c>
      <c r="B4" s="12">
        <v>12000</v>
      </c>
      <c r="C4" s="8">
        <v>12000</v>
      </c>
      <c r="D4" s="9">
        <v>14554</v>
      </c>
      <c r="E4" s="13"/>
    </row>
    <row r="5" spans="1:5">
      <c r="A5" s="14" t="s">
        <v>6</v>
      </c>
      <c r="B5" s="15"/>
      <c r="C5" s="8"/>
      <c r="D5" s="9"/>
      <c r="E5" s="13"/>
    </row>
    <row r="6" spans="1:5">
      <c r="A6" s="14"/>
      <c r="B6" s="16"/>
      <c r="C6" s="8"/>
      <c r="D6" s="9"/>
      <c r="E6" s="13"/>
    </row>
    <row r="7" spans="1:5">
      <c r="A7" s="14" t="s">
        <v>7</v>
      </c>
      <c r="B7" s="17">
        <v>2160</v>
      </c>
      <c r="C7" s="8">
        <v>2160</v>
      </c>
      <c r="D7" s="9">
        <v>1000</v>
      </c>
      <c r="E7" s="13"/>
    </row>
    <row r="8" spans="1:5">
      <c r="A8" s="14"/>
      <c r="B8" s="17"/>
      <c r="C8" s="8"/>
      <c r="D8" s="9"/>
      <c r="E8" s="13"/>
    </row>
    <row r="9" spans="1:5">
      <c r="A9" s="11"/>
      <c r="B9" s="12"/>
      <c r="C9" s="8"/>
      <c r="D9" s="9"/>
      <c r="E9" s="13"/>
    </row>
    <row r="10" spans="1:5">
      <c r="A10" s="14"/>
      <c r="B10" s="15"/>
      <c r="C10" s="8"/>
      <c r="D10" s="9"/>
      <c r="E10" s="13"/>
    </row>
    <row r="11" spans="1:5">
      <c r="A11" s="14"/>
      <c r="B11" s="16"/>
      <c r="C11" s="8"/>
      <c r="D11" s="9"/>
      <c r="E11" s="13"/>
    </row>
    <row r="12" spans="1:5">
      <c r="A12" s="14"/>
      <c r="B12" s="17"/>
      <c r="C12" s="8"/>
      <c r="D12" s="9"/>
      <c r="E12" s="13"/>
    </row>
    <row r="13" spans="1:5" ht="15.75" thickBot="1">
      <c r="A13" s="18"/>
      <c r="B13" s="19"/>
      <c r="C13" s="8"/>
      <c r="D13" s="9"/>
      <c r="E13" s="13"/>
    </row>
    <row r="14" spans="1:5" ht="15.75" thickBot="1">
      <c r="A14" s="20" t="s">
        <v>8</v>
      </c>
      <c r="B14" s="21">
        <v>14160</v>
      </c>
      <c r="C14" s="41">
        <v>14160</v>
      </c>
      <c r="D14" s="42">
        <v>15554</v>
      </c>
      <c r="E14" s="13"/>
    </row>
    <row r="15" spans="1:5">
      <c r="A15" s="11"/>
      <c r="B15" s="17"/>
      <c r="C15" s="8"/>
      <c r="D15" s="9"/>
      <c r="E15" s="13"/>
    </row>
    <row r="16" spans="1:5">
      <c r="A16" s="22" t="s">
        <v>9</v>
      </c>
      <c r="B16" s="17"/>
      <c r="C16" s="8"/>
      <c r="D16" s="9"/>
      <c r="E16" s="13"/>
    </row>
    <row r="17" spans="1:5">
      <c r="A17" s="22"/>
      <c r="B17" s="17"/>
      <c r="C17" s="8"/>
      <c r="D17" s="9"/>
      <c r="E17" s="13"/>
    </row>
    <row r="18" spans="1:5">
      <c r="A18" s="11"/>
      <c r="B18" s="17"/>
      <c r="C18" s="8"/>
      <c r="D18" s="9"/>
      <c r="E18" s="13"/>
    </row>
    <row r="19" spans="1:5">
      <c r="A19" s="14"/>
      <c r="B19" s="15"/>
      <c r="C19" s="8"/>
      <c r="D19" s="9"/>
      <c r="E19" s="13"/>
    </row>
    <row r="20" spans="1:5">
      <c r="A20" s="14"/>
      <c r="B20" s="17">
        <f>SUM(B19)</f>
        <v>0</v>
      </c>
      <c r="C20" s="8"/>
      <c r="D20" s="9"/>
      <c r="E20" s="13"/>
    </row>
    <row r="21" spans="1:5">
      <c r="A21" s="22"/>
      <c r="B21" s="17"/>
      <c r="C21" s="8"/>
      <c r="D21" s="9"/>
      <c r="E21" s="13"/>
    </row>
    <row r="22" spans="1:5">
      <c r="A22" s="11" t="s">
        <v>10</v>
      </c>
      <c r="B22" s="17"/>
      <c r="C22" s="8"/>
      <c r="D22" s="9"/>
      <c r="E22" s="13"/>
    </row>
    <row r="23" spans="1:5">
      <c r="A23" s="14" t="s">
        <v>11</v>
      </c>
      <c r="B23" s="12">
        <v>4500</v>
      </c>
      <c r="C23" s="8">
        <v>4500</v>
      </c>
      <c r="D23" s="9">
        <v>4500</v>
      </c>
      <c r="E23" s="13"/>
    </row>
    <row r="24" spans="1:5">
      <c r="A24" s="14"/>
      <c r="B24" s="12"/>
      <c r="C24" s="8"/>
      <c r="D24" s="9"/>
      <c r="E24" s="13"/>
    </row>
    <row r="25" spans="1:5">
      <c r="A25" s="14"/>
      <c r="B25" s="15"/>
      <c r="C25" s="8"/>
      <c r="D25" s="9"/>
      <c r="E25" s="13"/>
    </row>
    <row r="26" spans="1:5">
      <c r="A26" s="14"/>
      <c r="B26" s="17"/>
      <c r="C26" s="8"/>
      <c r="D26" s="9"/>
      <c r="E26" s="13"/>
    </row>
    <row r="27" spans="1:5" ht="15.75" thickBot="1">
      <c r="A27" s="11"/>
      <c r="B27" s="17"/>
      <c r="C27" s="8"/>
      <c r="D27" s="9"/>
      <c r="E27" s="13"/>
    </row>
    <row r="28" spans="1:5" ht="15.75" thickBot="1">
      <c r="A28" s="20" t="s">
        <v>12</v>
      </c>
      <c r="B28" s="21">
        <v>4500</v>
      </c>
      <c r="C28" s="41">
        <v>4500</v>
      </c>
      <c r="D28" s="9">
        <v>4500</v>
      </c>
      <c r="E28" s="13"/>
    </row>
    <row r="29" spans="1:5">
      <c r="A29" s="11"/>
      <c r="B29" s="17"/>
      <c r="C29" s="8"/>
      <c r="D29" s="9"/>
      <c r="E29" s="13"/>
    </row>
    <row r="30" spans="1:5">
      <c r="A30" s="22" t="s">
        <v>13</v>
      </c>
      <c r="B30" s="12"/>
      <c r="C30" s="8"/>
      <c r="D30" s="9"/>
      <c r="E30" s="13"/>
    </row>
    <row r="31" spans="1:5">
      <c r="A31" s="23"/>
      <c r="B31" s="12"/>
      <c r="C31" s="8"/>
      <c r="D31" s="9"/>
      <c r="E31" s="13"/>
    </row>
    <row r="32" spans="1:5">
      <c r="A32" s="24" t="s">
        <v>14</v>
      </c>
      <c r="B32" s="17"/>
      <c r="C32" s="8"/>
      <c r="D32" s="9"/>
      <c r="E32" s="13"/>
    </row>
    <row r="33" spans="1:5">
      <c r="A33" s="24"/>
      <c r="B33" s="17"/>
      <c r="C33" s="8"/>
      <c r="D33" s="9"/>
      <c r="E33" s="13"/>
    </row>
    <row r="34" spans="1:5" ht="15.75" thickBot="1">
      <c r="A34" s="14"/>
      <c r="B34" s="12"/>
      <c r="C34" s="8"/>
      <c r="D34" s="9"/>
      <c r="E34" s="13"/>
    </row>
    <row r="35" spans="1:5" ht="15.75" thickBot="1">
      <c r="A35" s="20" t="s">
        <v>15</v>
      </c>
      <c r="B35" s="21">
        <f>SUM(B34:B34)</f>
        <v>0</v>
      </c>
      <c r="C35" s="8"/>
      <c r="D35" s="9"/>
      <c r="E35" s="13"/>
    </row>
    <row r="36" spans="1:5">
      <c r="A36" s="24"/>
      <c r="B36" s="25"/>
      <c r="C36" s="8"/>
      <c r="D36" s="9"/>
      <c r="E36" s="13"/>
    </row>
    <row r="37" spans="1:5">
      <c r="A37" s="26" t="s">
        <v>16</v>
      </c>
      <c r="B37" s="17"/>
      <c r="C37" s="8"/>
      <c r="D37" s="9"/>
      <c r="E37" s="13"/>
    </row>
    <row r="38" spans="1:5">
      <c r="A38" s="24"/>
      <c r="B38" s="17"/>
      <c r="C38" s="8"/>
      <c r="D38" s="9"/>
      <c r="E38" s="13"/>
    </row>
    <row r="39" spans="1:5">
      <c r="A39" s="24" t="s">
        <v>17</v>
      </c>
      <c r="B39" s="17"/>
      <c r="C39" s="8"/>
      <c r="D39" s="9"/>
      <c r="E39" s="13"/>
    </row>
    <row r="40" spans="1:5">
      <c r="A40" s="27"/>
      <c r="B40" s="12"/>
      <c r="C40" s="28"/>
      <c r="D40" s="29"/>
      <c r="E40" s="13"/>
    </row>
    <row r="41" spans="1:5">
      <c r="A41" s="30" t="s">
        <v>18</v>
      </c>
      <c r="B41" s="12">
        <v>6000</v>
      </c>
      <c r="C41" s="28">
        <v>6000</v>
      </c>
      <c r="D41" s="29">
        <v>2617</v>
      </c>
      <c r="E41" s="13"/>
    </row>
    <row r="42" spans="1:5">
      <c r="A42" s="27"/>
      <c r="B42" s="15"/>
      <c r="C42" s="28"/>
      <c r="D42" s="29"/>
      <c r="E42" s="13"/>
    </row>
    <row r="43" spans="1:5">
      <c r="A43" s="27" t="s">
        <v>19</v>
      </c>
      <c r="B43" s="17">
        <v>1500</v>
      </c>
      <c r="C43" s="28">
        <v>1500</v>
      </c>
      <c r="D43" s="29">
        <v>1500</v>
      </c>
      <c r="E43" s="13"/>
    </row>
    <row r="44" spans="1:5">
      <c r="A44" s="31"/>
      <c r="B44" s="32"/>
      <c r="C44" s="8"/>
      <c r="D44" s="9"/>
      <c r="E44" s="13"/>
    </row>
    <row r="45" spans="1:5">
      <c r="A45" s="14"/>
      <c r="B45" s="12"/>
      <c r="C45" s="8"/>
      <c r="D45" s="9"/>
      <c r="E45" s="13"/>
    </row>
    <row r="46" spans="1:5" ht="15.75" thickBot="1">
      <c r="A46" s="14"/>
      <c r="B46" s="12"/>
      <c r="C46" s="8"/>
      <c r="D46" s="9"/>
      <c r="E46" s="13"/>
    </row>
    <row r="47" spans="1:5" ht="15.75" thickBot="1">
      <c r="A47" s="20" t="s">
        <v>20</v>
      </c>
      <c r="B47" s="21">
        <v>7500</v>
      </c>
      <c r="C47" s="41">
        <v>7500</v>
      </c>
      <c r="D47" s="42">
        <v>4117</v>
      </c>
      <c r="E47" s="13"/>
    </row>
    <row r="48" spans="1:5" ht="15.75" thickBot="1">
      <c r="A48" s="14"/>
      <c r="B48" s="12"/>
      <c r="C48" s="8"/>
      <c r="D48" s="9"/>
      <c r="E48" s="13"/>
    </row>
    <row r="49" spans="1:5" ht="15.75" thickBot="1">
      <c r="A49" s="20" t="s">
        <v>21</v>
      </c>
      <c r="B49" s="21">
        <f>SUM(B14,B28,B35,B47)</f>
        <v>26160</v>
      </c>
      <c r="C49" s="41">
        <v>26160</v>
      </c>
      <c r="D49" s="42">
        <v>24171</v>
      </c>
      <c r="E49" s="13"/>
    </row>
    <row r="50" spans="1:5" ht="25.5" thickBot="1">
      <c r="A50" s="33" t="s">
        <v>22</v>
      </c>
      <c r="B50" s="34" t="s">
        <v>23</v>
      </c>
      <c r="C50" s="8"/>
      <c r="D50" s="9"/>
      <c r="E50" s="13"/>
    </row>
    <row r="51" spans="1:5">
      <c r="A51" s="35" t="s">
        <v>24</v>
      </c>
      <c r="B51" s="7"/>
      <c r="C51" s="8"/>
      <c r="D51" s="9"/>
      <c r="E51" s="13"/>
    </row>
    <row r="52" spans="1:5">
      <c r="A52" s="11" t="s">
        <v>25</v>
      </c>
      <c r="B52" s="12"/>
      <c r="C52" s="8"/>
      <c r="D52" s="9"/>
      <c r="E52" s="13"/>
    </row>
    <row r="53" spans="1:5">
      <c r="A53" s="14"/>
      <c r="B53" s="12"/>
      <c r="C53" s="8"/>
      <c r="D53" s="9"/>
      <c r="E53" s="13"/>
    </row>
    <row r="54" spans="1:5">
      <c r="A54" s="14" t="s">
        <v>26</v>
      </c>
      <c r="B54" s="12">
        <v>3000</v>
      </c>
      <c r="C54" s="8">
        <v>3000</v>
      </c>
      <c r="D54" s="9">
        <v>2000</v>
      </c>
      <c r="E54" s="13"/>
    </row>
    <row r="55" spans="1:5">
      <c r="A55" s="14"/>
      <c r="B55" s="15"/>
      <c r="C55" s="8"/>
      <c r="D55" s="9"/>
      <c r="E55" s="13"/>
    </row>
    <row r="56" spans="1:5">
      <c r="A56" s="14"/>
      <c r="B56" s="17"/>
      <c r="C56" s="8"/>
      <c r="D56" s="9"/>
      <c r="E56" s="13"/>
    </row>
    <row r="57" spans="1:5">
      <c r="A57" s="14"/>
      <c r="B57" s="12"/>
      <c r="C57" s="8"/>
      <c r="D57" s="9"/>
      <c r="E57" s="13"/>
    </row>
    <row r="58" spans="1:5">
      <c r="A58" s="36"/>
      <c r="B58" s="27"/>
      <c r="C58" s="8"/>
      <c r="D58" s="9"/>
      <c r="E58" s="13"/>
    </row>
    <row r="59" spans="1:5">
      <c r="A59" s="36"/>
      <c r="B59" s="37"/>
      <c r="C59" s="8"/>
      <c r="D59" s="9"/>
      <c r="E59" s="13"/>
    </row>
    <row r="60" spans="1:5">
      <c r="A60" s="38"/>
      <c r="B60" s="39"/>
      <c r="C60" s="8"/>
      <c r="D60" s="9"/>
      <c r="E60" s="13"/>
    </row>
    <row r="61" spans="1:5">
      <c r="A61" s="18"/>
      <c r="B61" s="12"/>
      <c r="C61" s="8"/>
      <c r="D61" s="9"/>
      <c r="E61" s="13"/>
    </row>
    <row r="62" spans="1:5" ht="15.75" thickBot="1">
      <c r="A62" s="24"/>
      <c r="B62" s="17"/>
      <c r="C62" s="8"/>
      <c r="D62" s="9"/>
      <c r="E62" s="13"/>
    </row>
    <row r="63" spans="1:5" ht="15.75" thickBot="1">
      <c r="A63" s="20" t="s">
        <v>27</v>
      </c>
      <c r="B63" s="21">
        <v>3000</v>
      </c>
      <c r="C63" s="41">
        <v>3000</v>
      </c>
      <c r="D63" s="42">
        <v>2000</v>
      </c>
      <c r="E63" s="13"/>
    </row>
    <row r="64" spans="1:5">
      <c r="A64" s="14"/>
      <c r="B64" s="12"/>
      <c r="C64" s="8"/>
      <c r="D64" s="9"/>
      <c r="E64" s="13"/>
    </row>
    <row r="65" spans="1:5">
      <c r="A65" s="11" t="s">
        <v>28</v>
      </c>
      <c r="B65" s="17"/>
      <c r="C65" s="8"/>
      <c r="D65" s="9"/>
      <c r="E65" s="13"/>
    </row>
    <row r="66" spans="1:5">
      <c r="A66" s="11"/>
      <c r="B66" s="17"/>
      <c r="C66" s="8"/>
      <c r="D66" s="9"/>
      <c r="E66" s="13"/>
    </row>
    <row r="67" spans="1:5">
      <c r="A67" s="11"/>
      <c r="B67" s="17"/>
      <c r="C67" s="8"/>
      <c r="D67" s="9"/>
      <c r="E67" s="13"/>
    </row>
    <row r="68" spans="1:5">
      <c r="A68" s="11" t="s">
        <v>29</v>
      </c>
      <c r="B68" s="17">
        <v>3000</v>
      </c>
      <c r="C68" s="8">
        <v>3000</v>
      </c>
      <c r="D68" s="9">
        <v>3000</v>
      </c>
      <c r="E68" s="13"/>
    </row>
    <row r="69" spans="1:5">
      <c r="A69" s="11"/>
      <c r="B69" s="17"/>
      <c r="C69" s="8"/>
      <c r="D69" s="9"/>
      <c r="E69" s="13"/>
    </row>
    <row r="70" spans="1:5">
      <c r="A70" s="11"/>
      <c r="B70" s="17"/>
      <c r="C70" s="8"/>
      <c r="D70" s="9"/>
      <c r="E70" s="13"/>
    </row>
    <row r="71" spans="1:5">
      <c r="A71" s="11"/>
      <c r="B71" s="17"/>
      <c r="C71" s="8"/>
      <c r="D71" s="9"/>
      <c r="E71" s="13"/>
    </row>
    <row r="72" spans="1:5">
      <c r="A72" s="11"/>
      <c r="B72" s="17"/>
      <c r="C72" s="8"/>
      <c r="D72" s="9"/>
      <c r="E72" s="13"/>
    </row>
    <row r="73" spans="1:5">
      <c r="A73" s="11"/>
      <c r="B73" s="17"/>
      <c r="C73" s="8"/>
      <c r="D73" s="9"/>
      <c r="E73" s="13"/>
    </row>
    <row r="74" spans="1:5">
      <c r="A74" s="11"/>
      <c r="B74" s="17"/>
      <c r="C74" s="8"/>
      <c r="D74" s="9"/>
      <c r="E74" s="13"/>
    </row>
    <row r="75" spans="1:5">
      <c r="A75" s="11"/>
      <c r="B75" s="17"/>
      <c r="C75" s="8"/>
      <c r="D75" s="9"/>
      <c r="E75" s="13"/>
    </row>
    <row r="76" spans="1:5" ht="15.75" thickBot="1">
      <c r="A76" s="11"/>
      <c r="B76" s="17"/>
      <c r="C76" s="8"/>
      <c r="D76" s="9"/>
      <c r="E76" s="13"/>
    </row>
    <row r="77" spans="1:5" ht="15.75" thickBot="1">
      <c r="A77" s="20" t="s">
        <v>30</v>
      </c>
      <c r="B77" s="21">
        <v>3000</v>
      </c>
      <c r="C77" s="41">
        <v>3000</v>
      </c>
      <c r="D77" s="42">
        <v>3000</v>
      </c>
      <c r="E77" s="13"/>
    </row>
    <row r="78" spans="1:5">
      <c r="A78" s="14"/>
      <c r="B78" s="12"/>
      <c r="C78" s="8"/>
      <c r="D78" s="9"/>
      <c r="E78" s="13"/>
    </row>
    <row r="79" spans="1:5">
      <c r="A79" s="14" t="s">
        <v>31</v>
      </c>
      <c r="B79" s="12"/>
      <c r="C79" s="8"/>
      <c r="D79" s="9"/>
      <c r="E79" s="13"/>
    </row>
    <row r="80" spans="1:5">
      <c r="A80" s="14" t="s">
        <v>32</v>
      </c>
      <c r="B80" s="12">
        <v>900</v>
      </c>
      <c r="C80" s="8">
        <v>900</v>
      </c>
      <c r="D80" s="9">
        <v>100</v>
      </c>
      <c r="E80" s="13"/>
    </row>
    <row r="81" spans="1:5">
      <c r="A81" s="14"/>
      <c r="B81" s="15"/>
      <c r="C81" s="8"/>
      <c r="D81" s="9"/>
      <c r="E81" s="13"/>
    </row>
    <row r="82" spans="1:5">
      <c r="A82" s="14"/>
      <c r="B82" s="17">
        <f>SUM(B81)</f>
        <v>0</v>
      </c>
      <c r="C82" s="8"/>
      <c r="D82" s="9"/>
      <c r="E82" s="13"/>
    </row>
    <row r="83" spans="1:5" ht="15.75" thickBot="1">
      <c r="A83" s="14"/>
      <c r="B83" s="12"/>
      <c r="C83" s="8"/>
      <c r="D83" s="9"/>
      <c r="E83" s="13"/>
    </row>
    <row r="84" spans="1:5" ht="15.75" thickBot="1">
      <c r="A84" s="20" t="s">
        <v>33</v>
      </c>
      <c r="B84" s="21">
        <v>900</v>
      </c>
      <c r="C84" s="8">
        <v>900</v>
      </c>
      <c r="D84" s="9">
        <v>100</v>
      </c>
      <c r="E84" s="13"/>
    </row>
    <row r="85" spans="1:5">
      <c r="A85" s="24"/>
      <c r="B85" s="25"/>
      <c r="C85" s="8"/>
      <c r="D85" s="9"/>
      <c r="E85" s="13"/>
    </row>
    <row r="86" spans="1:5">
      <c r="A86" s="26" t="s">
        <v>34</v>
      </c>
      <c r="B86" s="17"/>
      <c r="C86" s="8"/>
      <c r="D86" s="9"/>
      <c r="E86" s="13"/>
    </row>
    <row r="87" spans="1:5">
      <c r="A87" s="24"/>
      <c r="B87" s="17"/>
      <c r="C87" s="8"/>
      <c r="D87" s="9"/>
      <c r="E87" s="13"/>
    </row>
    <row r="88" spans="1:5">
      <c r="A88" s="24" t="s">
        <v>35</v>
      </c>
      <c r="B88" s="17"/>
      <c r="C88" s="8"/>
      <c r="D88" s="9"/>
      <c r="E88" s="13"/>
    </row>
    <row r="89" spans="1:5">
      <c r="A89" s="27"/>
      <c r="B89" s="15"/>
      <c r="C89" s="8"/>
      <c r="D89" s="9"/>
      <c r="E89" s="13"/>
    </row>
    <row r="90" spans="1:5">
      <c r="A90" s="27"/>
      <c r="B90" s="17">
        <f>SUM(B89)</f>
        <v>0</v>
      </c>
      <c r="C90" s="8"/>
      <c r="D90" s="9"/>
      <c r="E90" s="13"/>
    </row>
    <row r="91" spans="1:5">
      <c r="A91" s="27" t="s">
        <v>36</v>
      </c>
      <c r="B91" s="17">
        <v>200</v>
      </c>
      <c r="C91" s="8">
        <v>200</v>
      </c>
      <c r="D91" s="9"/>
      <c r="E91" s="13"/>
    </row>
    <row r="92" spans="1:5">
      <c r="A92" s="27"/>
      <c r="B92" s="12"/>
      <c r="C92" s="8"/>
      <c r="D92" s="9"/>
      <c r="E92" s="13"/>
    </row>
    <row r="93" spans="1:5">
      <c r="A93" s="31"/>
      <c r="B93" s="32"/>
      <c r="C93" s="8"/>
      <c r="D93" s="9"/>
      <c r="E93" s="13"/>
    </row>
    <row r="94" spans="1:5">
      <c r="A94" s="14"/>
      <c r="B94" s="12"/>
      <c r="C94" s="8"/>
      <c r="D94" s="9"/>
      <c r="E94" s="13"/>
    </row>
    <row r="95" spans="1:5" ht="15.75" thickBot="1">
      <c r="A95" s="14"/>
      <c r="B95" s="12"/>
      <c r="C95" s="8"/>
      <c r="D95" s="9"/>
      <c r="E95" s="13"/>
    </row>
    <row r="96" spans="1:5" ht="15.75" thickBot="1">
      <c r="A96" s="20" t="s">
        <v>37</v>
      </c>
      <c r="B96" s="21">
        <v>200</v>
      </c>
      <c r="C96" s="41">
        <v>200</v>
      </c>
      <c r="D96" s="42"/>
      <c r="E96" s="13"/>
    </row>
    <row r="97" spans="1:5" ht="15.75" thickBot="1">
      <c r="A97" s="14"/>
      <c r="B97" s="12"/>
      <c r="C97" s="8"/>
      <c r="D97" s="9"/>
      <c r="E97" s="13"/>
    </row>
    <row r="98" spans="1:5" ht="15.75" thickBot="1">
      <c r="A98" s="20" t="s">
        <v>38</v>
      </c>
      <c r="B98" s="21">
        <f>SUM(B63,B77,B84,B96)</f>
        <v>7100</v>
      </c>
      <c r="C98" s="43">
        <v>7100</v>
      </c>
      <c r="D98" s="44">
        <v>5100</v>
      </c>
      <c r="E98" s="40"/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Epol2</dc:creator>
  <cp:lastModifiedBy>Epol2</cp:lastModifiedBy>
  <cp:lastPrinted>2015-05-12T12:32:29Z</cp:lastPrinted>
  <dcterms:created xsi:type="dcterms:W3CDTF">2014-08-26T10:02:36Z</dcterms:created>
  <dcterms:modified xsi:type="dcterms:W3CDTF">2015-05-28T09:41:40Z</dcterms:modified>
</cp:coreProperties>
</file>