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E35" i="1"/>
  <c r="E37" s="1"/>
  <c r="E22"/>
  <c r="B22"/>
  <c r="B37" s="1"/>
  <c r="B17"/>
</calcChain>
</file>

<file path=xl/sharedStrings.xml><?xml version="1.0" encoding="utf-8"?>
<sst xmlns="http://schemas.openxmlformats.org/spreadsheetml/2006/main" count="58" uniqueCount="50">
  <si>
    <t>8. sz. melléklet a  8/2015. (VII.28.) önkormányzati rendelethez</t>
  </si>
  <si>
    <t>Napsugár Óvoda</t>
  </si>
  <si>
    <t>adatok e Ft-ban</t>
  </si>
  <si>
    <t>Működési bevételek</t>
  </si>
  <si>
    <t>Összesen</t>
  </si>
  <si>
    <t>Működési kiadások</t>
  </si>
  <si>
    <t>Önkormányzatok működési támogatása (állami tám.)</t>
  </si>
  <si>
    <t>Személyi jellegű kiadások</t>
  </si>
  <si>
    <t>Működési célú támogatás értékű bevételek áh. belülről</t>
  </si>
  <si>
    <t>Járulék kiadások és szocho.</t>
  </si>
  <si>
    <t>- elkül. állami pénzalaptól</t>
  </si>
  <si>
    <t>Dologi kiadások</t>
  </si>
  <si>
    <t>- helyi önkormányzatoktól és költségvet. szerveitől</t>
  </si>
  <si>
    <t>Ellátottak pénzbeli juttatásai</t>
  </si>
  <si>
    <t>- társulások és költségvetési szerveiktől</t>
  </si>
  <si>
    <t>Működési célú támogatások áh. belülre</t>
  </si>
  <si>
    <t>- nemzetiségi önk. és költségvet. szerveiktől</t>
  </si>
  <si>
    <t>Működési célú támogatások áh. kívülre</t>
  </si>
  <si>
    <t>- fejezeti kez. elői. EU-s progr. és azok társfin.</t>
  </si>
  <si>
    <t>Egyéb működési kiadások</t>
  </si>
  <si>
    <t>Közhatalmi bevételek</t>
  </si>
  <si>
    <t>Tartalékok</t>
  </si>
  <si>
    <t>Intézményi működési bevételek</t>
  </si>
  <si>
    <t>Működési célú átvett pénzeszközök</t>
  </si>
  <si>
    <t>Finanszírozási bevételek</t>
  </si>
  <si>
    <t>Finanszírozási kiadások</t>
  </si>
  <si>
    <t>- likviditási célú hitel felvétel</t>
  </si>
  <si>
    <t>- likviditási célú hitel törlesztés</t>
  </si>
  <si>
    <t>- értékpapír értékesítés bevételei</t>
  </si>
  <si>
    <t>- forgatási célú értékpapír vásárlás</t>
  </si>
  <si>
    <t>- előző évi maradvány igénybevétele</t>
  </si>
  <si>
    <t>- intézményfinanszírozás</t>
  </si>
  <si>
    <t>Összesen működési bevételek</t>
  </si>
  <si>
    <t>Összesen működési kiadások</t>
  </si>
  <si>
    <t>Felhalmozási bevételek</t>
  </si>
  <si>
    <t>Felhalmozási kiadások</t>
  </si>
  <si>
    <t>Felhalmozási célú önkormányzati támogatások</t>
  </si>
  <si>
    <t>Beruházások</t>
  </si>
  <si>
    <t>Felhalmozási célú támogatások államháztartáson b.</t>
  </si>
  <si>
    <t>- ebből fejezeti kez. elői. EU-s progr. és azok társfin.</t>
  </si>
  <si>
    <t>Felújítások</t>
  </si>
  <si>
    <t>Egyéb felhalmozási célú támogatások államh. belülre</t>
  </si>
  <si>
    <t>Egyéb felhalmozási célú támogatások államh. kívülre</t>
  </si>
  <si>
    <t>Felhalmozási c. intézményfinanszírozás</t>
  </si>
  <si>
    <t>Immat. javak, ingatlanok egyé t. eszközök ért. bev.</t>
  </si>
  <si>
    <t>Egyéb felhalmozási célú bevételek</t>
  </si>
  <si>
    <t>Összesen felhalmozási bevételek</t>
  </si>
  <si>
    <t>Összesen:</t>
  </si>
  <si>
    <t>Bevételek összesen:</t>
  </si>
  <si>
    <t>Kiadások összesen: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</si>
</sst>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0" fillId="0" borderId="9" xfId="0" applyFont="1" applyBorder="1"/>
    <xf numFmtId="3" fontId="0" fillId="0" borderId="10" xfId="0" applyNumberFormat="1" applyFont="1" applyBorder="1"/>
    <xf numFmtId="0" fontId="5" fillId="0" borderId="7" xfId="0" applyFont="1" applyBorder="1" applyAlignment="1">
      <alignment horizontal="left"/>
    </xf>
    <xf numFmtId="3" fontId="0" fillId="0" borderId="7" xfId="0" applyNumberFormat="1" applyFont="1" applyBorder="1"/>
    <xf numFmtId="0" fontId="0" fillId="0" borderId="11" xfId="0" applyFont="1" applyBorder="1"/>
    <xf numFmtId="3" fontId="0" fillId="0" borderId="12" xfId="0" applyNumberFormat="1" applyFont="1" applyBorder="1"/>
    <xf numFmtId="0" fontId="0" fillId="0" borderId="11" xfId="0" quotePrefix="1" applyFont="1" applyBorder="1"/>
    <xf numFmtId="0" fontId="0" fillId="0" borderId="11" xfId="0" quotePrefix="1" applyFont="1" applyFill="1" applyBorder="1"/>
    <xf numFmtId="0" fontId="5" fillId="0" borderId="7" xfId="0" applyFont="1" applyFill="1" applyBorder="1" applyAlignment="1">
      <alignment horizontal="left"/>
    </xf>
    <xf numFmtId="3" fontId="0" fillId="0" borderId="7" xfId="0" applyNumberFormat="1" applyFont="1" applyFill="1" applyBorder="1"/>
    <xf numFmtId="0" fontId="0" fillId="0" borderId="11" xfId="0" applyFont="1" applyFill="1" applyBorder="1"/>
    <xf numFmtId="0" fontId="1" fillId="0" borderId="11" xfId="0" applyFont="1" applyFill="1" applyBorder="1"/>
    <xf numFmtId="3" fontId="1" fillId="0" borderId="7" xfId="0" applyNumberFormat="1" applyFont="1" applyFill="1" applyBorder="1"/>
    <xf numFmtId="3" fontId="0" fillId="0" borderId="7" xfId="0" quotePrefix="1" applyNumberFormat="1" applyFont="1" applyFill="1" applyBorder="1"/>
    <xf numFmtId="0" fontId="0" fillId="0" borderId="13" xfId="0" quotePrefix="1" applyFont="1" applyFill="1" applyBorder="1"/>
    <xf numFmtId="3" fontId="0" fillId="0" borderId="14" xfId="0" applyNumberFormat="1" applyFont="1" applyBorder="1"/>
    <xf numFmtId="3" fontId="0" fillId="0" borderId="15" xfId="0" quotePrefix="1" applyNumberFormat="1" applyFont="1" applyFill="1" applyBorder="1"/>
    <xf numFmtId="3" fontId="0" fillId="0" borderId="15" xfId="0" applyNumberFormat="1" applyFont="1" applyFill="1" applyBorder="1"/>
    <xf numFmtId="0" fontId="1" fillId="0" borderId="16" xfId="0" applyFont="1" applyFill="1" applyBorder="1"/>
    <xf numFmtId="3" fontId="1" fillId="0" borderId="17" xfId="0" applyNumberFormat="1" applyFont="1" applyBorder="1"/>
    <xf numFmtId="3" fontId="1" fillId="0" borderId="18" xfId="0" quotePrefix="1" applyNumberFormat="1" applyFont="1" applyFill="1" applyBorder="1"/>
    <xf numFmtId="3" fontId="1" fillId="0" borderId="18" xfId="0" applyNumberFormat="1" applyFont="1" applyBorder="1"/>
    <xf numFmtId="0" fontId="0" fillId="0" borderId="0" xfId="0" applyFont="1"/>
    <xf numFmtId="3" fontId="0" fillId="0" borderId="0" xfId="0" applyNumberFormat="1" applyFont="1" applyFill="1" applyBorder="1"/>
    <xf numFmtId="0" fontId="1" fillId="0" borderId="19" xfId="0" applyFont="1" applyBorder="1"/>
    <xf numFmtId="0" fontId="0" fillId="0" borderId="2" xfId="0" applyFont="1" applyBorder="1"/>
    <xf numFmtId="0" fontId="1" fillId="0" borderId="3" xfId="0" applyFont="1" applyBorder="1"/>
    <xf numFmtId="3" fontId="0" fillId="0" borderId="3" xfId="0" applyNumberFormat="1" applyFont="1" applyBorder="1"/>
    <xf numFmtId="0" fontId="6" fillId="0" borderId="20" xfId="0" applyFont="1" applyBorder="1"/>
    <xf numFmtId="0" fontId="0" fillId="0" borderId="7" xfId="0" applyFont="1" applyBorder="1"/>
    <xf numFmtId="0" fontId="0" fillId="0" borderId="7" xfId="0" quotePrefix="1" applyFont="1" applyBorder="1"/>
    <xf numFmtId="0" fontId="0" fillId="0" borderId="20" xfId="0" quotePrefix="1" applyFont="1" applyBorder="1"/>
    <xf numFmtId="0" fontId="0" fillId="0" borderId="7" xfId="0" quotePrefix="1" applyFont="1" applyFill="1" applyBorder="1"/>
    <xf numFmtId="0" fontId="0" fillId="0" borderId="20" xfId="0" quotePrefix="1" applyFont="1" applyFill="1" applyBorder="1"/>
    <xf numFmtId="0" fontId="0" fillId="0" borderId="8" xfId="0" quotePrefix="1" applyFont="1" applyFill="1" applyBorder="1"/>
    <xf numFmtId="0" fontId="6" fillId="0" borderId="21" xfId="0" applyFont="1" applyBorder="1"/>
    <xf numFmtId="0" fontId="0" fillId="0" borderId="15" xfId="0" quotePrefix="1" applyFont="1" applyFill="1" applyBorder="1"/>
    <xf numFmtId="3" fontId="0" fillId="0" borderId="15" xfId="0" applyNumberFormat="1" applyFont="1" applyBorder="1"/>
    <xf numFmtId="0" fontId="1" fillId="0" borderId="16" xfId="0" applyFont="1" applyBorder="1"/>
    <xf numFmtId="0" fontId="1" fillId="0" borderId="18" xfId="0" applyFont="1" applyFill="1" applyBorder="1"/>
    <xf numFmtId="3" fontId="0" fillId="0" borderId="0" xfId="0" applyNumberFormat="1" applyFont="1"/>
    <xf numFmtId="0" fontId="1" fillId="0" borderId="0" xfId="0" applyFont="1" applyFill="1" applyBorder="1"/>
    <xf numFmtId="3" fontId="1" fillId="0" borderId="0" xfId="0" applyNumberFormat="1" applyFont="1"/>
    <xf numFmtId="0" fontId="1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37"/>
  <sheetViews>
    <sheetView tabSelected="1" workbookViewId="0">
      <selection activeCell="G9" sqref="G9"/>
    </sheetView>
  </sheetViews>
  <sheetFormatPr defaultRowHeight="15"/>
  <cols>
    <col min="1" max="1" width="51.28515625" customWidth="1"/>
    <col min="2" max="2" width="13.28515625" customWidth="1"/>
    <col min="4" max="4" width="47.5703125" customWidth="1"/>
    <col min="5" max="5" width="11.85546875" customWidth="1"/>
  </cols>
  <sheetData>
    <row r="1" spans="1:5">
      <c r="A1" s="1" t="s">
        <v>0</v>
      </c>
    </row>
    <row r="3" spans="1:5" ht="15.75">
      <c r="A3" s="2" t="s">
        <v>1</v>
      </c>
    </row>
    <row r="4" spans="1:5" ht="15.75" thickBot="1">
      <c r="B4" t="s">
        <v>2</v>
      </c>
    </row>
    <row r="5" spans="1:5" ht="15" customHeight="1">
      <c r="A5" s="3" t="s">
        <v>3</v>
      </c>
      <c r="B5" s="4" t="s">
        <v>4</v>
      </c>
      <c r="D5" s="5" t="s">
        <v>5</v>
      </c>
      <c r="E5" s="6" t="s">
        <v>4</v>
      </c>
    </row>
    <row r="6" spans="1:5" ht="15.75" thickBot="1">
      <c r="A6" s="7"/>
      <c r="B6" s="8"/>
      <c r="D6" s="9"/>
      <c r="E6" s="10"/>
    </row>
    <row r="7" spans="1:5">
      <c r="A7" s="11" t="s">
        <v>6</v>
      </c>
      <c r="B7" s="12"/>
      <c r="D7" s="13" t="s">
        <v>7</v>
      </c>
      <c r="E7" s="14">
        <v>35497</v>
      </c>
    </row>
    <row r="8" spans="1:5">
      <c r="A8" s="15" t="s">
        <v>8</v>
      </c>
      <c r="B8" s="16"/>
      <c r="D8" s="13" t="s">
        <v>9</v>
      </c>
      <c r="E8" s="14">
        <v>9480</v>
      </c>
    </row>
    <row r="9" spans="1:5">
      <c r="A9" s="17" t="s">
        <v>10</v>
      </c>
      <c r="B9" s="16"/>
      <c r="D9" s="13" t="s">
        <v>11</v>
      </c>
      <c r="E9" s="14">
        <v>5650</v>
      </c>
    </row>
    <row r="10" spans="1:5">
      <c r="A10" s="18" t="s">
        <v>12</v>
      </c>
      <c r="B10" s="16"/>
      <c r="D10" s="19" t="s">
        <v>13</v>
      </c>
      <c r="E10" s="14">
        <v>0</v>
      </c>
    </row>
    <row r="11" spans="1:5">
      <c r="A11" s="17" t="s">
        <v>14</v>
      </c>
      <c r="B11" s="16"/>
      <c r="D11" s="20" t="s">
        <v>15</v>
      </c>
      <c r="E11" s="20">
        <v>43</v>
      </c>
    </row>
    <row r="12" spans="1:5">
      <c r="A12" s="18" t="s">
        <v>16</v>
      </c>
      <c r="B12" s="16"/>
      <c r="D12" s="20" t="s">
        <v>17</v>
      </c>
      <c r="E12" s="20">
        <v>0</v>
      </c>
    </row>
    <row r="13" spans="1:5">
      <c r="A13" s="18" t="s">
        <v>18</v>
      </c>
      <c r="B13" s="16"/>
      <c r="D13" s="20" t="s">
        <v>19</v>
      </c>
      <c r="E13" s="20">
        <v>0</v>
      </c>
    </row>
    <row r="14" spans="1:5">
      <c r="A14" s="18" t="s">
        <v>20</v>
      </c>
      <c r="B14" s="16"/>
      <c r="D14" s="20" t="s">
        <v>21</v>
      </c>
      <c r="E14" s="20">
        <v>0</v>
      </c>
    </row>
    <row r="15" spans="1:5">
      <c r="A15" s="21" t="s">
        <v>22</v>
      </c>
      <c r="B15" s="16"/>
      <c r="D15" s="20"/>
      <c r="E15" s="20"/>
    </row>
    <row r="16" spans="1:5">
      <c r="A16" s="21" t="s">
        <v>23</v>
      </c>
      <c r="B16" s="16"/>
      <c r="D16" s="20"/>
      <c r="E16" s="20"/>
    </row>
    <row r="17" spans="1:5">
      <c r="A17" s="22" t="s">
        <v>24</v>
      </c>
      <c r="B17" s="16">
        <f>SUM(B18:B21)</f>
        <v>50670</v>
      </c>
      <c r="D17" s="23" t="s">
        <v>25</v>
      </c>
      <c r="E17" s="20"/>
    </row>
    <row r="18" spans="1:5">
      <c r="A18" s="18" t="s">
        <v>26</v>
      </c>
      <c r="B18" s="16"/>
      <c r="D18" s="24" t="s">
        <v>27</v>
      </c>
      <c r="E18" s="20"/>
    </row>
    <row r="19" spans="1:5">
      <c r="A19" s="18" t="s">
        <v>28</v>
      </c>
      <c r="B19" s="16"/>
      <c r="D19" s="24" t="s">
        <v>29</v>
      </c>
      <c r="E19" s="20"/>
    </row>
    <row r="20" spans="1:5">
      <c r="A20" s="18" t="s">
        <v>30</v>
      </c>
      <c r="B20" s="16">
        <v>2389</v>
      </c>
      <c r="D20" s="24" t="s">
        <v>31</v>
      </c>
      <c r="E20" s="20"/>
    </row>
    <row r="21" spans="1:5" ht="15.75" thickBot="1">
      <c r="A21" s="25" t="s">
        <v>31</v>
      </c>
      <c r="B21" s="26">
        <v>48281</v>
      </c>
      <c r="D21" s="27"/>
      <c r="E21" s="28"/>
    </row>
    <row r="22" spans="1:5" ht="15.75" thickBot="1">
      <c r="A22" s="29" t="s">
        <v>32</v>
      </c>
      <c r="B22" s="30">
        <f>B7+B8+B14+B15+B16+B17</f>
        <v>50670</v>
      </c>
      <c r="D22" s="31" t="s">
        <v>33</v>
      </c>
      <c r="E22" s="32">
        <f>E7+E8+E9+E10+E11+E12+E13+E14+E17</f>
        <v>50670</v>
      </c>
    </row>
    <row r="23" spans="1:5" ht="15.75" thickBot="1">
      <c r="A23" s="33"/>
      <c r="B23" s="33"/>
      <c r="D23" s="34"/>
      <c r="E23" s="34"/>
    </row>
    <row r="24" spans="1:5">
      <c r="A24" s="35" t="s">
        <v>34</v>
      </c>
      <c r="B24" s="36"/>
      <c r="D24" s="37" t="s">
        <v>35</v>
      </c>
      <c r="E24" s="38"/>
    </row>
    <row r="25" spans="1:5">
      <c r="A25" s="39" t="s">
        <v>36</v>
      </c>
      <c r="B25" s="16"/>
      <c r="D25" s="40" t="s">
        <v>37</v>
      </c>
      <c r="E25" s="14">
        <v>100</v>
      </c>
    </row>
    <row r="26" spans="1:5">
      <c r="A26" s="39" t="s">
        <v>38</v>
      </c>
      <c r="B26" s="16"/>
      <c r="D26" s="41" t="s">
        <v>39</v>
      </c>
      <c r="E26" s="14"/>
    </row>
    <row r="27" spans="1:5">
      <c r="A27" s="42" t="s">
        <v>10</v>
      </c>
      <c r="B27" s="16"/>
      <c r="D27" s="43" t="s">
        <v>40</v>
      </c>
      <c r="E27" s="14">
        <v>154</v>
      </c>
    </row>
    <row r="28" spans="1:5">
      <c r="A28" s="44" t="s">
        <v>12</v>
      </c>
      <c r="B28" s="16"/>
      <c r="D28" s="43" t="s">
        <v>39</v>
      </c>
      <c r="E28" s="14"/>
    </row>
    <row r="29" spans="1:5">
      <c r="A29" s="42" t="s">
        <v>14</v>
      </c>
      <c r="B29" s="16"/>
      <c r="D29" s="43" t="s">
        <v>41</v>
      </c>
      <c r="E29" s="14"/>
    </row>
    <row r="30" spans="1:5">
      <c r="A30" s="44" t="s">
        <v>16</v>
      </c>
      <c r="B30" s="16"/>
      <c r="D30" s="43" t="s">
        <v>42</v>
      </c>
      <c r="E30" s="14"/>
    </row>
    <row r="31" spans="1:5">
      <c r="A31" s="44" t="s">
        <v>18</v>
      </c>
      <c r="B31" s="16"/>
      <c r="D31" s="45"/>
      <c r="E31" s="14"/>
    </row>
    <row r="32" spans="1:5">
      <c r="A32" s="44" t="s">
        <v>43</v>
      </c>
      <c r="B32" s="16">
        <v>254</v>
      </c>
      <c r="D32" s="45"/>
      <c r="E32" s="14"/>
    </row>
    <row r="33" spans="1:5">
      <c r="A33" s="39" t="s">
        <v>44</v>
      </c>
      <c r="B33" s="16"/>
      <c r="D33" s="43"/>
      <c r="E33" s="14"/>
    </row>
    <row r="34" spans="1:5" ht="15.75" thickBot="1">
      <c r="A34" s="46" t="s">
        <v>45</v>
      </c>
      <c r="B34" s="26"/>
      <c r="D34" s="47"/>
      <c r="E34" s="48"/>
    </row>
    <row r="35" spans="1:5" ht="15.75" thickBot="1">
      <c r="A35" s="49" t="s">
        <v>46</v>
      </c>
      <c r="B35" s="30">
        <v>254</v>
      </c>
      <c r="D35" s="50" t="s">
        <v>47</v>
      </c>
      <c r="E35" s="32">
        <f>E25+E27+E29+E30</f>
        <v>254</v>
      </c>
    </row>
    <row r="36" spans="1:5">
      <c r="A36" s="33"/>
      <c r="B36" s="51"/>
    </row>
    <row r="37" spans="1:5">
      <c r="A37" s="52" t="s">
        <v>48</v>
      </c>
      <c r="B37" s="53">
        <f>B22+B35</f>
        <v>50924</v>
      </c>
      <c r="D37" s="54" t="s">
        <v>49</v>
      </c>
      <c r="E37" s="53">
        <f>E22+E35</f>
        <v>50924</v>
      </c>
    </row>
  </sheetData>
  <mergeCells count="4">
    <mergeCell ref="A5:A6"/>
    <mergeCell ref="B5:B6"/>
    <mergeCell ref="D5:D6"/>
    <mergeCell ref="E5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2015-08-31T14:00:50Z</dcterms:created>
  <dcterms:modified xsi:type="dcterms:W3CDTF">2015-08-31T14:00:57Z</dcterms:modified>
</cp:coreProperties>
</file>