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3482C4FC-038B-4707-874B-1B5ED5DBD478}" xr6:coauthVersionLast="40" xr6:coauthVersionMax="40" xr10:uidLastSave="{00000000-0000-0000-0000-000000000000}"/>
  <bookViews>
    <workbookView xWindow="-120" yWindow="-120" windowWidth="20730" windowHeight="11160" xr2:uid="{704BBE2B-04AB-48EA-B3B2-FBBB845893B5}"/>
  </bookViews>
  <sheets>
    <sheet name="6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0" i="1"/>
  <c r="D29" i="1" s="1"/>
</calcChain>
</file>

<file path=xl/sharedStrings.xml><?xml version="1.0" encoding="utf-8"?>
<sst xmlns="http://schemas.openxmlformats.org/spreadsheetml/2006/main" count="79" uniqueCount="53">
  <si>
    <t>K I M U T A T Á S
a 2019.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</si>
  <si>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</si>
  <si>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</si>
  <si>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</si>
  <si>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</si>
  <si>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</si>
  <si>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</si>
  <si>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</si>
  <si>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</si>
  <si>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</si>
  <si>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</si>
  <si>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</si>
  <si>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</si>
  <si>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</si>
  <si>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</si>
  <si>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</si>
  <si>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</si>
  <si>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</si>
  <si>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</si>
  <si>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</si>
  <si>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</si>
  <si>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</si>
  <si>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</si>
  <si>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</si>
  <si>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önerő-2018 kézilabda</t>
  </si>
  <si>
    <t>10.</t>
  </si>
  <si>
    <t>Tiszavasvári SE TAO pályázat önerő-2018 labdarúgás</t>
  </si>
  <si>
    <t>11.</t>
  </si>
  <si>
    <t>felhalmozási célú támogatás</t>
  </si>
  <si>
    <t>12.</t>
  </si>
  <si>
    <t>13.</t>
  </si>
  <si>
    <t>Tiszavasvári SE 3 TAO pályázat önerő-2017</t>
  </si>
  <si>
    <t>14.</t>
  </si>
  <si>
    <t>Magiszter Alapítványi Óvoda támogatás</t>
  </si>
  <si>
    <t>15.</t>
  </si>
  <si>
    <t>Olimpia Barátok Köre</t>
  </si>
  <si>
    <t>16.</t>
  </si>
  <si>
    <t>Tiszavasvári Egészségügyi Szolg. Kft.</t>
  </si>
  <si>
    <t>17.</t>
  </si>
  <si>
    <t>18.</t>
  </si>
  <si>
    <t>Nyírvidék Kft. Támogatás</t>
  </si>
  <si>
    <t>19.</t>
  </si>
  <si>
    <t>Tiva-Szolg feladatellátási szerződés alapján támogatás</t>
  </si>
  <si>
    <t>20.</t>
  </si>
  <si>
    <t>Téli rezsicsökkentés támogatás</t>
  </si>
  <si>
    <t>21.</t>
  </si>
  <si>
    <t xml:space="preserve">BURSA </t>
  </si>
  <si>
    <t>22.</t>
  </si>
  <si>
    <t>Esély és otthon mindettő lehetséges pályázat</t>
  </si>
  <si>
    <t>23.</t>
  </si>
  <si>
    <t>Tiva-Szolg köztemető üzemeltetési támogatás</t>
  </si>
  <si>
    <t>Tiva-Szolg Kft. - önk. cégek beolv. kiadásaira tám.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</si>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</sst>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0" x14ac:knownFonts="1"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inden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>
      <alignment horizontal="right" vertical="center" indent="1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3" fontId="5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6" fillId="0" borderId="0" xfId="0" applyFont="1"/>
    <xf numFmtId="0" fontId="5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12" xfId="0" applyFont="1" applyBorder="1" applyAlignment="1">
      <alignment horizontal="left" vertical="center" indent="2"/>
    </xf>
    <xf numFmtId="0" fontId="8" fillId="0" borderId="13" xfId="0" applyFont="1" applyBorder="1" applyAlignment="1">
      <alignment horizontal="left" vertical="center" indent="2"/>
    </xf>
    <xf numFmtId="164" fontId="9" fillId="2" borderId="14" xfId="0" applyNumberFormat="1" applyFont="1" applyFill="1" applyBorder="1" applyAlignment="1">
      <alignment horizontal="left" vertical="center" wrapText="1" indent="2"/>
    </xf>
    <xf numFmtId="3" fontId="0" fillId="0" borderId="3" xfId="0" applyNumberFormat="1" applyBorder="1" applyAlignment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D4CB-08DE-469C-8528-9DC29E17968D}">
  <sheetPr codeName="Munka34">
    <tabColor theme="4"/>
  </sheetPr>
  <dimension ref="A1:F29"/>
  <sheetViews>
    <sheetView tabSelected="1" view="pageLayout" zoomScaleNormal="130" workbookViewId="0">
      <selection activeCell="F4" sqref="F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1" t="s">
        <v>0</v>
      </c>
      <c r="B1" s="1"/>
      <c r="C1" s="1"/>
      <c r="D1" s="1"/>
    </row>
    <row r="2" spans="1:4" ht="17.25" customHeight="1" x14ac:dyDescent="0.25">
      <c r="A2" s="2"/>
      <c r="B2" s="2"/>
      <c r="C2" s="2"/>
      <c r="D2" s="3"/>
    </row>
    <row r="3" spans="1:4" ht="13.5" thickBot="1" x14ac:dyDescent="0.25">
      <c r="C3" s="4" t="s">
        <v>1</v>
      </c>
      <c r="D3" s="4"/>
    </row>
    <row r="4" spans="1:4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4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</row>
    <row r="6" spans="1:4" ht="15.95" customHeight="1" x14ac:dyDescent="0.2">
      <c r="A6" s="12" t="s">
        <v>9</v>
      </c>
      <c r="B6" s="13" t="s">
        <v>10</v>
      </c>
      <c r="C6" s="14" t="s">
        <v>8</v>
      </c>
      <c r="D6" s="15">
        <v>1500000</v>
      </c>
    </row>
    <row r="7" spans="1:4" ht="15.95" customHeight="1" x14ac:dyDescent="0.2">
      <c r="A7" s="12" t="s">
        <v>11</v>
      </c>
      <c r="B7" s="13" t="s">
        <v>12</v>
      </c>
      <c r="C7" s="14" t="s">
        <v>8</v>
      </c>
      <c r="D7" s="15">
        <v>500000</v>
      </c>
    </row>
    <row r="8" spans="1:4" ht="15.95" customHeight="1" x14ac:dyDescent="0.2">
      <c r="A8" s="12" t="s">
        <v>13</v>
      </c>
      <c r="B8" s="13" t="s">
        <v>14</v>
      </c>
      <c r="C8" s="16" t="s">
        <v>8</v>
      </c>
      <c r="D8" s="15">
        <v>6000000</v>
      </c>
    </row>
    <row r="9" spans="1:4" ht="15.95" customHeight="1" x14ac:dyDescent="0.2">
      <c r="A9" s="12" t="s">
        <v>15</v>
      </c>
      <c r="B9" s="13" t="s">
        <v>16</v>
      </c>
      <c r="C9" s="10" t="s">
        <v>8</v>
      </c>
      <c r="D9" s="15">
        <v>200000</v>
      </c>
    </row>
    <row r="10" spans="1:4" ht="15.95" customHeight="1" x14ac:dyDescent="0.2">
      <c r="A10" s="12" t="s">
        <v>17</v>
      </c>
      <c r="B10" s="13" t="s">
        <v>18</v>
      </c>
      <c r="C10" s="16" t="s">
        <v>8</v>
      </c>
      <c r="D10" s="15">
        <v>800000</v>
      </c>
    </row>
    <row r="11" spans="1:4" ht="15.95" customHeight="1" x14ac:dyDescent="0.2">
      <c r="A11" s="12" t="s">
        <v>19</v>
      </c>
      <c r="B11" s="13" t="s">
        <v>20</v>
      </c>
      <c r="C11" s="17" t="s">
        <v>8</v>
      </c>
      <c r="D11" s="15">
        <v>50000</v>
      </c>
    </row>
    <row r="12" spans="1:4" ht="15.95" customHeight="1" x14ac:dyDescent="0.2">
      <c r="A12" s="12" t="s">
        <v>21</v>
      </c>
      <c r="B12" s="13" t="s">
        <v>22</v>
      </c>
      <c r="C12" s="17" t="s">
        <v>8</v>
      </c>
      <c r="D12" s="15">
        <v>50000</v>
      </c>
    </row>
    <row r="13" spans="1:4" ht="15.95" customHeight="1" x14ac:dyDescent="0.2">
      <c r="A13" s="12" t="s">
        <v>23</v>
      </c>
      <c r="B13" s="13" t="s">
        <v>24</v>
      </c>
      <c r="C13" s="16" t="s">
        <v>8</v>
      </c>
      <c r="D13" s="15">
        <v>6299183</v>
      </c>
    </row>
    <row r="14" spans="1:4" ht="15.95" customHeight="1" x14ac:dyDescent="0.2">
      <c r="A14" s="12" t="s">
        <v>25</v>
      </c>
      <c r="B14" s="13" t="s">
        <v>26</v>
      </c>
      <c r="C14" s="16" t="s">
        <v>8</v>
      </c>
      <c r="D14" s="15">
        <v>2777600</v>
      </c>
    </row>
    <row r="15" spans="1:4" ht="15.95" customHeight="1" x14ac:dyDescent="0.2">
      <c r="A15" s="12" t="s">
        <v>27</v>
      </c>
      <c r="B15" s="13" t="s">
        <v>24</v>
      </c>
      <c r="C15" s="16" t="s">
        <v>28</v>
      </c>
      <c r="D15" s="15">
        <v>990092</v>
      </c>
    </row>
    <row r="16" spans="1:4" ht="15.95" customHeight="1" x14ac:dyDescent="0.2">
      <c r="A16" s="12" t="s">
        <v>29</v>
      </c>
      <c r="B16" s="13" t="s">
        <v>26</v>
      </c>
      <c r="C16" s="16" t="s">
        <v>28</v>
      </c>
      <c r="D16" s="15">
        <v>3076817</v>
      </c>
    </row>
    <row r="17" spans="1:6" ht="15.95" customHeight="1" x14ac:dyDescent="0.2">
      <c r="A17" s="12" t="s">
        <v>30</v>
      </c>
      <c r="B17" s="13" t="s">
        <v>31</v>
      </c>
      <c r="C17" s="16" t="s">
        <v>28</v>
      </c>
      <c r="D17" s="15">
        <v>22202197</v>
      </c>
    </row>
    <row r="18" spans="1:6" ht="15.95" customHeight="1" x14ac:dyDescent="0.2">
      <c r="A18" s="12" t="s">
        <v>32</v>
      </c>
      <c r="B18" s="13" t="s">
        <v>33</v>
      </c>
      <c r="C18" s="16" t="s">
        <v>8</v>
      </c>
      <c r="D18" s="15">
        <v>9935000</v>
      </c>
      <c r="F18" s="18"/>
    </row>
    <row r="19" spans="1:6" ht="15.95" customHeight="1" x14ac:dyDescent="0.2">
      <c r="A19" s="12" t="s">
        <v>34</v>
      </c>
      <c r="B19" s="13" t="s">
        <v>35</v>
      </c>
      <c r="C19" s="16" t="s">
        <v>8</v>
      </c>
      <c r="D19" s="15">
        <v>150000</v>
      </c>
    </row>
    <row r="20" spans="1:6" ht="15.95" customHeight="1" x14ac:dyDescent="0.2">
      <c r="A20" s="12" t="s">
        <v>36</v>
      </c>
      <c r="B20" s="13" t="s">
        <v>37</v>
      </c>
      <c r="C20" s="16" t="s">
        <v>8</v>
      </c>
      <c r="D20" s="15">
        <f>18773656</f>
        <v>18773656</v>
      </c>
    </row>
    <row r="21" spans="1:6" x14ac:dyDescent="0.2">
      <c r="A21" s="12" t="s">
        <v>38</v>
      </c>
      <c r="B21" s="19" t="s">
        <v>37</v>
      </c>
      <c r="C21" s="16" t="s">
        <v>28</v>
      </c>
      <c r="D21" s="15">
        <v>650000</v>
      </c>
    </row>
    <row r="22" spans="1:6" ht="15.95" customHeight="1" x14ac:dyDescent="0.2">
      <c r="A22" s="12" t="s">
        <v>39</v>
      </c>
      <c r="B22" s="13" t="s">
        <v>40</v>
      </c>
      <c r="C22" s="16" t="s">
        <v>8</v>
      </c>
      <c r="D22" s="15">
        <v>4730000</v>
      </c>
    </row>
    <row r="23" spans="1:6" ht="15.95" customHeight="1" x14ac:dyDescent="0.2">
      <c r="A23" s="12" t="s">
        <v>41</v>
      </c>
      <c r="B23" s="13" t="s">
        <v>42</v>
      </c>
      <c r="C23" s="16" t="s">
        <v>8</v>
      </c>
      <c r="D23" s="15">
        <f>47869145+6604733+15489215+14983471</f>
        <v>84946564</v>
      </c>
    </row>
    <row r="24" spans="1:6" ht="15.95" customHeight="1" x14ac:dyDescent="0.2">
      <c r="A24" s="12" t="s">
        <v>43</v>
      </c>
      <c r="B24" s="13" t="s">
        <v>44</v>
      </c>
      <c r="C24" s="16" t="s">
        <v>8</v>
      </c>
      <c r="D24" s="15">
        <v>7332000</v>
      </c>
    </row>
    <row r="25" spans="1:6" ht="15.95" customHeight="1" x14ac:dyDescent="0.2">
      <c r="A25" s="12" t="s">
        <v>45</v>
      </c>
      <c r="B25" s="13" t="s">
        <v>46</v>
      </c>
      <c r="C25" s="16" t="s">
        <v>8</v>
      </c>
      <c r="D25" s="15">
        <v>523000</v>
      </c>
    </row>
    <row r="26" spans="1:6" ht="15.95" customHeight="1" x14ac:dyDescent="0.2">
      <c r="A26" s="12" t="s">
        <v>47</v>
      </c>
      <c r="B26" s="13" t="s">
        <v>48</v>
      </c>
      <c r="C26" s="16" t="s">
        <v>8</v>
      </c>
      <c r="D26" s="15">
        <v>69312000</v>
      </c>
    </row>
    <row r="27" spans="1:6" s="20" customFormat="1" ht="15.95" customHeight="1" x14ac:dyDescent="0.2">
      <c r="A27" s="12" t="s">
        <v>49</v>
      </c>
      <c r="B27" s="13" t="s">
        <v>50</v>
      </c>
      <c r="C27" s="16" t="s">
        <v>8</v>
      </c>
      <c r="D27" s="15">
        <v>1000000</v>
      </c>
    </row>
    <row r="28" spans="1:6" s="20" customFormat="1" ht="15.95" customHeight="1" thickBot="1" x14ac:dyDescent="0.25">
      <c r="A28" s="12" t="s">
        <v>49</v>
      </c>
      <c r="B28" s="13" t="s">
        <v>51</v>
      </c>
      <c r="C28" s="16" t="s">
        <v>8</v>
      </c>
      <c r="D28" s="15">
        <v>580000</v>
      </c>
    </row>
    <row r="29" spans="1:6" ht="15.95" customHeight="1" thickBot="1" x14ac:dyDescent="0.25">
      <c r="A29" s="21" t="s">
        <v>52</v>
      </c>
      <c r="B29" s="22"/>
      <c r="C29" s="23"/>
      <c r="D29" s="24">
        <f>SUM(D5:D28)</f>
        <v>247378109</v>
      </c>
    </row>
  </sheetData>
  <mergeCells count="3">
    <mergeCell ref="A1:D1"/>
    <mergeCell ref="C3:D3"/>
    <mergeCell ref="A29:B29"/>
  </mergeCells>
  <conditionalFormatting sqref="D29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6. számú tájékoztató tábla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2019-02-19T14:07:21Z</dcterms:created>
  <dcterms:modified xsi:type="dcterms:W3CDTF">2019-02-19T14:07:22Z</dcterms:modified>
</cp:coreProperties>
</file>