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G12" i="1"/>
  <c r="H12"/>
  <c r="J12"/>
  <c r="K12"/>
  <c r="L12"/>
  <c r="F12"/>
  <c r="I15"/>
  <c r="I12" s="1"/>
  <c r="I19"/>
  <c r="I18"/>
  <c r="G17"/>
  <c r="F17"/>
  <c r="I14"/>
  <c r="I13"/>
  <c r="L13"/>
  <c r="L14"/>
  <c r="L16"/>
  <c r="L18"/>
  <c r="L19"/>
  <c r="M19" s="1"/>
  <c r="L15"/>
  <c r="L21"/>
  <c r="K17"/>
  <c r="J17"/>
  <c r="C22"/>
  <c r="D22"/>
  <c r="E22"/>
  <c r="B22"/>
  <c r="G22" l="1"/>
  <c r="M16"/>
  <c r="M21"/>
  <c r="M18"/>
  <c r="M15"/>
  <c r="M12" s="1"/>
  <c r="M13"/>
  <c r="M14"/>
  <c r="I17"/>
  <c r="K22"/>
  <c r="J22"/>
  <c r="F22"/>
  <c r="I22" s="1"/>
  <c r="L17"/>
  <c r="M17" s="1"/>
  <c r="L22" l="1"/>
  <c r="M22" s="1"/>
</calcChain>
</file>

<file path=xl/sharedStrings.xml><?xml version="1.0" encoding="utf-8"?>
<sst xmlns="http://schemas.openxmlformats.org/spreadsheetml/2006/main" count="29" uniqueCount="27">
  <si>
    <t>ÁFA</t>
  </si>
  <si>
    <t xml:space="preserve">Bevételi előirányzat </t>
  </si>
  <si>
    <t xml:space="preserve">adatok ezer forintban </t>
  </si>
  <si>
    <t xml:space="preserve">Támogatás módosított előirányzat </t>
  </si>
  <si>
    <t xml:space="preserve">Támogatás  eredeti előriányzat </t>
  </si>
  <si>
    <t xml:space="preserve">Savanyító üzem TP-1-2013-SF/935/2013 MVH-s tám. </t>
  </si>
  <si>
    <t xml:space="preserve">Tájház - Falufejlesztés 2104894950 azonosító számú pályázat MVH támogatás </t>
  </si>
  <si>
    <t xml:space="preserve">Napelem - KEOP-4.10.0/A/12-2013-1305 EU-s tám. </t>
  </si>
  <si>
    <t>Szennyvízhálózat bővítése KEOP -1.2.0/09-11-2013-0016 BM önerő</t>
  </si>
  <si>
    <t xml:space="preserve">Szennyvízhálózat bővítése KEOP -1.2.0/09-11-2013-0016 EU-s </t>
  </si>
  <si>
    <t>Felújítások:</t>
  </si>
  <si>
    <t xml:space="preserve">Beruházások: </t>
  </si>
  <si>
    <t xml:space="preserve">Térfigyelő rendszer Központosított előir. </t>
  </si>
  <si>
    <t xml:space="preserve">TÁMOGATÁSOK ÖSSZESEN </t>
  </si>
  <si>
    <t xml:space="preserve">Bevételek </t>
  </si>
  <si>
    <t xml:space="preserve">Felhalmozási kiadások </t>
  </si>
  <si>
    <t xml:space="preserve">Dologi kiadások </t>
  </si>
  <si>
    <t>Kiadások összesen</t>
  </si>
  <si>
    <t xml:space="preserve">ÁFA fordí- tott </t>
  </si>
  <si>
    <t>ÁFA egyenes</t>
  </si>
  <si>
    <t xml:space="preserve">Nettó </t>
  </si>
  <si>
    <t xml:space="preserve">Bruttó </t>
  </si>
  <si>
    <t xml:space="preserve">Teljesítés </t>
  </si>
  <si>
    <t xml:space="preserve">Teljesítés   %-a </t>
  </si>
  <si>
    <t xml:space="preserve">Földterület vásárlás </t>
  </si>
  <si>
    <t xml:space="preserve">FÜLÖP KÖZSÉG ÖNKORMÁNYZAT BERUHÁZÁSI ÉS FELÚJÍTÁSI KIADÁSAI  2014. évi zárszámadás </t>
  </si>
  <si>
    <t xml:space="preserve">4.számú melléklet 9/2015. (V. 29.) önkormányzari rendelethez 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</si>
</sst>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3" fontId="1" fillId="0" borderId="9" xfId="0" applyNumberFormat="1" applyFont="1" applyBorder="1"/>
    <xf numFmtId="3" fontId="0" fillId="0" borderId="1" xfId="0" applyNumberFormat="1" applyBorder="1"/>
    <xf numFmtId="3" fontId="1" fillId="0" borderId="4" xfId="0" applyNumberFormat="1" applyFont="1" applyBorder="1"/>
    <xf numFmtId="3" fontId="0" fillId="0" borderId="4" xfId="0" applyNumberFormat="1" applyBorder="1"/>
    <xf numFmtId="3" fontId="1" fillId="0" borderId="6" xfId="0" applyNumberFormat="1" applyFont="1" applyBorder="1"/>
    <xf numFmtId="0" fontId="1" fillId="0" borderId="0" xfId="0" applyFont="1" applyBorder="1"/>
    <xf numFmtId="3" fontId="1" fillId="0" borderId="0" xfId="0" applyNumberFormat="1" applyFont="1" applyBorder="1"/>
    <xf numFmtId="0" fontId="0" fillId="0" borderId="0" xfId="0" applyAlignment="1">
      <alignment horizontal="right"/>
    </xf>
    <xf numFmtId="0" fontId="1" fillId="0" borderId="5" xfId="0" applyFont="1" applyBorder="1" applyAlignment="1">
      <alignment wrapText="1"/>
    </xf>
    <xf numFmtId="0" fontId="1" fillId="0" borderId="8" xfId="0" applyFont="1" applyBorder="1" applyAlignment="1">
      <alignment wrapText="1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1" fillId="0" borderId="3" xfId="0" applyFont="1" applyBorder="1" applyAlignment="1">
      <alignment wrapText="1"/>
    </xf>
    <xf numFmtId="0" fontId="3" fillId="0" borderId="0" xfId="0" applyFont="1"/>
    <xf numFmtId="0" fontId="4" fillId="0" borderId="6" xfId="0" applyFont="1" applyBorder="1" applyAlignment="1">
      <alignment wrapText="1"/>
    </xf>
    <xf numFmtId="3" fontId="0" fillId="0" borderId="10" xfId="0" applyNumberFormat="1" applyBorder="1"/>
    <xf numFmtId="3" fontId="0" fillId="0" borderId="11" xfId="0" applyNumberFormat="1" applyBorder="1"/>
    <xf numFmtId="3" fontId="0" fillId="0" borderId="4" xfId="0" applyNumberFormat="1" applyFont="1" applyBorder="1"/>
    <xf numFmtId="3" fontId="0" fillId="0" borderId="0" xfId="0" applyNumberFormat="1" applyBorder="1"/>
    <xf numFmtId="0" fontId="0" fillId="0" borderId="0" xfId="0" applyBorder="1"/>
    <xf numFmtId="0" fontId="0" fillId="0" borderId="0" xfId="0" applyBorder="1" applyAlignment="1">
      <alignment wrapText="1"/>
    </xf>
    <xf numFmtId="3" fontId="1" fillId="0" borderId="0" xfId="0" applyNumberFormat="1" applyFont="1" applyBorder="1" applyAlignment="1">
      <alignment horizontal="right"/>
    </xf>
    <xf numFmtId="3" fontId="0" fillId="0" borderId="0" xfId="0" applyNumberFormat="1" applyBorder="1" applyAlignment="1">
      <alignment horizontal="right"/>
    </xf>
    <xf numFmtId="0" fontId="0" fillId="0" borderId="12" xfId="0" applyBorder="1"/>
    <xf numFmtId="3" fontId="1" fillId="0" borderId="17" xfId="0" applyNumberFormat="1" applyFont="1" applyBorder="1"/>
    <xf numFmtId="3" fontId="1" fillId="0" borderId="1" xfId="0" applyNumberFormat="1" applyFont="1" applyBorder="1"/>
    <xf numFmtId="0" fontId="1" fillId="0" borderId="6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16" xfId="0" applyFont="1" applyBorder="1" applyAlignment="1">
      <alignment vertical="center"/>
    </xf>
    <xf numFmtId="3" fontId="0" fillId="0" borderId="9" xfId="0" applyNumberFormat="1" applyBorder="1"/>
    <xf numFmtId="0" fontId="1" fillId="0" borderId="16" xfId="0" applyFont="1" applyBorder="1" applyAlignment="1">
      <alignment vertical="center" wrapText="1"/>
    </xf>
    <xf numFmtId="3" fontId="1" fillId="0" borderId="16" xfId="0" applyNumberFormat="1" applyFont="1" applyBorder="1"/>
    <xf numFmtId="3" fontId="1" fillId="0" borderId="20" xfId="0" applyNumberFormat="1" applyFont="1" applyBorder="1"/>
    <xf numFmtId="3" fontId="1" fillId="0" borderId="12" xfId="0" applyNumberFormat="1" applyFont="1" applyBorder="1"/>
    <xf numFmtId="0" fontId="5" fillId="0" borderId="6" xfId="0" applyFont="1" applyBorder="1" applyAlignment="1">
      <alignment vertical="center" wrapText="1"/>
    </xf>
    <xf numFmtId="0" fontId="0" fillId="0" borderId="1" xfId="0" applyBorder="1"/>
    <xf numFmtId="3" fontId="1" fillId="0" borderId="21" xfId="0" applyNumberFormat="1" applyFont="1" applyBorder="1"/>
    <xf numFmtId="0" fontId="0" fillId="0" borderId="22" xfId="0" applyBorder="1" applyAlignment="1">
      <alignment wrapText="1"/>
    </xf>
    <xf numFmtId="3" fontId="0" fillId="0" borderId="23" xfId="0" applyNumberFormat="1" applyBorder="1"/>
    <xf numFmtId="3" fontId="0" fillId="0" borderId="24" xfId="0" applyNumberFormat="1" applyBorder="1"/>
    <xf numFmtId="3" fontId="0" fillId="0" borderId="19" xfId="0" applyNumberFormat="1" applyBorder="1"/>
    <xf numFmtId="3" fontId="1" fillId="0" borderId="19" xfId="0" applyNumberFormat="1" applyFont="1" applyBorder="1"/>
    <xf numFmtId="3" fontId="0" fillId="0" borderId="25" xfId="0" applyNumberFormat="1" applyBorder="1"/>
    <xf numFmtId="0" fontId="0" fillId="0" borderId="1" xfId="0" applyFill="1" applyBorder="1" applyAlignment="1">
      <alignment wrapText="1"/>
    </xf>
    <xf numFmtId="0" fontId="0" fillId="0" borderId="0" xfId="0" applyAlignment="1"/>
    <xf numFmtId="0" fontId="2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Border="1" applyAlignment="1">
      <alignment horizontal="right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0"/>
  <sheetViews>
    <sheetView tabSelected="1" view="pageLayout" zoomScaleNormal="100" workbookViewId="0">
      <selection activeCell="F1" sqref="F1:M1"/>
    </sheetView>
  </sheetViews>
  <sheetFormatPr defaultRowHeight="15"/>
  <cols>
    <col min="1" max="1" width="38.85546875" customWidth="1"/>
    <col min="2" max="2" width="9" customWidth="1"/>
    <col min="3" max="3" width="9.42578125" customWidth="1"/>
    <col min="4" max="4" width="9.140625" customWidth="1"/>
    <col min="5" max="5" width="9.28515625" customWidth="1"/>
    <col min="6" max="6" width="8.28515625" customWidth="1"/>
    <col min="7" max="7" width="7.42578125" customWidth="1"/>
    <col min="8" max="8" width="6.5703125" customWidth="1"/>
    <col min="9" max="9" width="7.7109375" customWidth="1"/>
    <col min="10" max="10" width="7.5703125" customWidth="1"/>
    <col min="11" max="11" width="7.28515625" customWidth="1"/>
    <col min="12" max="12" width="6.7109375" customWidth="1"/>
  </cols>
  <sheetData>
    <row r="1" spans="1:13">
      <c r="F1" s="50" t="s">
        <v>26</v>
      </c>
      <c r="G1" s="50"/>
      <c r="H1" s="50"/>
      <c r="I1" s="50"/>
      <c r="J1" s="50"/>
      <c r="K1" s="50"/>
      <c r="L1" s="50"/>
      <c r="M1" s="50"/>
    </row>
    <row r="3" spans="1:13">
      <c r="K3" s="49"/>
      <c r="L3" s="49"/>
      <c r="M3" s="49"/>
    </row>
    <row r="5" spans="1:13" s="1" customFormat="1" ht="15.75">
      <c r="A5" s="48" t="s">
        <v>25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</row>
    <row r="6" spans="1:13" s="1" customFormat="1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</row>
    <row r="7" spans="1:13" s="1" customFormat="1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</row>
    <row r="8" spans="1:13">
      <c r="L8" s="47" t="s">
        <v>2</v>
      </c>
      <c r="M8" s="47"/>
    </row>
    <row r="9" spans="1:13" ht="15.75" thickBot="1">
      <c r="L9" s="10"/>
    </row>
    <row r="10" spans="1:13" ht="15.75" thickBot="1">
      <c r="A10" s="26"/>
      <c r="B10" s="52" t="s">
        <v>14</v>
      </c>
      <c r="C10" s="53"/>
      <c r="D10" s="53"/>
      <c r="E10" s="54"/>
      <c r="F10" s="55" t="s">
        <v>15</v>
      </c>
      <c r="G10" s="56"/>
      <c r="H10" s="56"/>
      <c r="I10" s="57"/>
      <c r="J10" s="55" t="s">
        <v>16</v>
      </c>
      <c r="K10" s="56"/>
      <c r="L10" s="56"/>
      <c r="M10" s="58" t="s">
        <v>17</v>
      </c>
    </row>
    <row r="11" spans="1:13" s="1" customFormat="1" ht="46.5" customHeight="1" thickBot="1">
      <c r="A11" s="11" t="s">
        <v>1</v>
      </c>
      <c r="B11" s="17" t="s">
        <v>4</v>
      </c>
      <c r="C11" s="17" t="s">
        <v>3</v>
      </c>
      <c r="D11" s="17" t="s">
        <v>22</v>
      </c>
      <c r="E11" s="17" t="s">
        <v>23</v>
      </c>
      <c r="F11" s="29" t="s">
        <v>20</v>
      </c>
      <c r="G11" s="37" t="s">
        <v>19</v>
      </c>
      <c r="H11" s="33" t="s">
        <v>18</v>
      </c>
      <c r="I11" s="30" t="s">
        <v>21</v>
      </c>
      <c r="J11" s="29" t="s">
        <v>20</v>
      </c>
      <c r="K11" s="29" t="s">
        <v>0</v>
      </c>
      <c r="L11" s="31" t="s">
        <v>21</v>
      </c>
      <c r="M11" s="59"/>
    </row>
    <row r="12" spans="1:13" s="1" customFormat="1" ht="24" customHeight="1">
      <c r="A12" s="12" t="s">
        <v>10</v>
      </c>
      <c r="B12" s="3"/>
      <c r="C12" s="3"/>
      <c r="D12" s="3"/>
      <c r="E12" s="3"/>
      <c r="F12" s="3">
        <f>SUM(F13:F15)</f>
        <v>45526</v>
      </c>
      <c r="G12" s="3">
        <f t="shared" ref="G12:M12" si="0">SUM(G13:G15)</f>
        <v>12182</v>
      </c>
      <c r="H12" s="3">
        <f t="shared" si="0"/>
        <v>0</v>
      </c>
      <c r="I12" s="3">
        <f t="shared" si="0"/>
        <v>57708</v>
      </c>
      <c r="J12" s="3">
        <f t="shared" si="0"/>
        <v>916</v>
      </c>
      <c r="K12" s="3">
        <f t="shared" si="0"/>
        <v>146</v>
      </c>
      <c r="L12" s="3">
        <f t="shared" si="0"/>
        <v>1062</v>
      </c>
      <c r="M12" s="3">
        <f t="shared" si="0"/>
        <v>58770</v>
      </c>
    </row>
    <row r="13" spans="1:13" ht="27.75" customHeight="1">
      <c r="A13" s="13" t="s">
        <v>5</v>
      </c>
      <c r="B13" s="4">
        <v>38193</v>
      </c>
      <c r="C13" s="18">
        <v>38193</v>
      </c>
      <c r="D13" s="18">
        <v>11742</v>
      </c>
      <c r="E13" s="18"/>
      <c r="F13" s="4">
        <v>24688</v>
      </c>
      <c r="G13" s="4">
        <v>6875</v>
      </c>
      <c r="H13" s="32"/>
      <c r="I13" s="3">
        <f t="shared" ref="I13:I22" si="1">SUM(F13:G13)</f>
        <v>31563</v>
      </c>
      <c r="J13" s="4">
        <v>326</v>
      </c>
      <c r="K13" s="4">
        <v>4</v>
      </c>
      <c r="L13" s="27">
        <f t="shared" ref="L13:L22" si="2">SUM(J13:K13)</f>
        <v>330</v>
      </c>
      <c r="M13" s="28">
        <f t="shared" ref="M13:M22" si="3">SUM(I13+L13)</f>
        <v>31893</v>
      </c>
    </row>
    <row r="14" spans="1:13" ht="29.25" customHeight="1">
      <c r="A14" s="13" t="s">
        <v>6</v>
      </c>
      <c r="B14" s="4">
        <v>11500</v>
      </c>
      <c r="C14" s="18">
        <v>11500</v>
      </c>
      <c r="D14" s="18">
        <v>9548</v>
      </c>
      <c r="E14" s="18"/>
      <c r="F14" s="4">
        <v>11592</v>
      </c>
      <c r="G14" s="4">
        <v>2811</v>
      </c>
      <c r="H14" s="32"/>
      <c r="I14" s="3">
        <f t="shared" si="1"/>
        <v>14403</v>
      </c>
      <c r="J14" s="4">
        <v>590</v>
      </c>
      <c r="K14" s="4">
        <v>142</v>
      </c>
      <c r="L14" s="27">
        <f t="shared" si="2"/>
        <v>732</v>
      </c>
      <c r="M14" s="28">
        <f t="shared" si="3"/>
        <v>15135</v>
      </c>
    </row>
    <row r="15" spans="1:13" ht="31.5" customHeight="1">
      <c r="A15" s="13" t="s">
        <v>7</v>
      </c>
      <c r="B15" s="4">
        <v>18299</v>
      </c>
      <c r="C15" s="18">
        <v>18299</v>
      </c>
      <c r="D15" s="18">
        <v>11619</v>
      </c>
      <c r="E15" s="18"/>
      <c r="F15" s="4">
        <v>9246</v>
      </c>
      <c r="G15" s="4">
        <v>2496</v>
      </c>
      <c r="H15" s="6"/>
      <c r="I15" s="5">
        <f>SUM(F15:G15)</f>
        <v>11742</v>
      </c>
      <c r="J15" s="4"/>
      <c r="K15" s="4"/>
      <c r="L15" s="27">
        <f>SUM(J15:K15)</f>
        <v>0</v>
      </c>
      <c r="M15" s="28">
        <f>SUM(I15+L15)</f>
        <v>11742</v>
      </c>
    </row>
    <row r="16" spans="1:13" ht="21.75" customHeight="1">
      <c r="A16" s="38"/>
      <c r="B16" s="38"/>
      <c r="C16" s="38"/>
      <c r="D16" s="38"/>
      <c r="E16" s="38"/>
      <c r="F16" s="38"/>
      <c r="G16" s="38"/>
      <c r="H16" s="38"/>
      <c r="I16" s="28"/>
      <c r="J16" s="38"/>
      <c r="K16" s="38"/>
      <c r="L16" s="28">
        <f t="shared" si="2"/>
        <v>0</v>
      </c>
      <c r="M16" s="28">
        <f t="shared" si="3"/>
        <v>0</v>
      </c>
    </row>
    <row r="17" spans="1:13" ht="20.25" customHeight="1">
      <c r="A17" s="15" t="s">
        <v>11</v>
      </c>
      <c r="B17" s="6"/>
      <c r="C17" s="6"/>
      <c r="D17" s="6"/>
      <c r="E17" s="6"/>
      <c r="F17" s="5">
        <f>SUM(F18:F21)</f>
        <v>132095</v>
      </c>
      <c r="G17" s="5">
        <f>SUM(G18:G21)</f>
        <v>829</v>
      </c>
      <c r="H17" s="28"/>
      <c r="I17" s="28">
        <f t="shared" si="1"/>
        <v>132924</v>
      </c>
      <c r="J17" s="5">
        <f>SUM(J18:J21)</f>
        <v>5550</v>
      </c>
      <c r="K17" s="5">
        <f>SUM(K18:K21)</f>
        <v>1377</v>
      </c>
      <c r="L17" s="27">
        <f t="shared" si="2"/>
        <v>6927</v>
      </c>
      <c r="M17" s="28">
        <f t="shared" si="3"/>
        <v>139851</v>
      </c>
    </row>
    <row r="18" spans="1:13" s="1" customFormat="1" ht="31.5" customHeight="1">
      <c r="A18" s="14" t="s">
        <v>8</v>
      </c>
      <c r="B18" s="5"/>
      <c r="C18" s="5">
        <v>51511</v>
      </c>
      <c r="D18" s="20">
        <v>12878</v>
      </c>
      <c r="E18" s="20"/>
      <c r="F18" s="5"/>
      <c r="G18" s="5">
        <v>0</v>
      </c>
      <c r="H18" s="28"/>
      <c r="I18" s="28">
        <f t="shared" si="1"/>
        <v>0</v>
      </c>
      <c r="J18" s="5"/>
      <c r="K18" s="5">
        <v>0</v>
      </c>
      <c r="L18" s="27">
        <f t="shared" si="2"/>
        <v>0</v>
      </c>
      <c r="M18" s="28">
        <f t="shared" si="3"/>
        <v>0</v>
      </c>
    </row>
    <row r="19" spans="1:13" ht="30.75" customHeight="1">
      <c r="A19" s="14" t="s">
        <v>9</v>
      </c>
      <c r="B19" s="6">
        <v>430944</v>
      </c>
      <c r="C19" s="19">
        <v>327922</v>
      </c>
      <c r="D19" s="19">
        <v>128949</v>
      </c>
      <c r="E19" s="19"/>
      <c r="F19" s="6">
        <v>128025</v>
      </c>
      <c r="G19" s="6"/>
      <c r="H19" s="6"/>
      <c r="I19" s="5">
        <f t="shared" si="1"/>
        <v>128025</v>
      </c>
      <c r="J19" s="6">
        <v>5550</v>
      </c>
      <c r="K19" s="6">
        <v>1377</v>
      </c>
      <c r="L19" s="39">
        <f t="shared" si="2"/>
        <v>6927</v>
      </c>
      <c r="M19" s="5">
        <f t="shared" si="3"/>
        <v>134952</v>
      </c>
    </row>
    <row r="20" spans="1:13" ht="22.5" customHeight="1">
      <c r="A20" s="46" t="s">
        <v>24</v>
      </c>
      <c r="B20" s="38"/>
      <c r="C20" s="38"/>
      <c r="D20" s="38"/>
      <c r="E20" s="38"/>
      <c r="F20" s="38">
        <v>1000</v>
      </c>
      <c r="G20" s="38"/>
      <c r="H20" s="38"/>
      <c r="I20" s="38">
        <v>1000</v>
      </c>
      <c r="J20" s="38"/>
      <c r="K20" s="38"/>
      <c r="L20" s="38"/>
      <c r="M20" s="38"/>
    </row>
    <row r="21" spans="1:13" ht="31.5" customHeight="1" thickBot="1">
      <c r="A21" s="40" t="s">
        <v>12</v>
      </c>
      <c r="B21" s="41"/>
      <c r="C21" s="41">
        <v>7800</v>
      </c>
      <c r="D21" s="41">
        <v>7800</v>
      </c>
      <c r="E21" s="41"/>
      <c r="F21" s="41">
        <v>3070</v>
      </c>
      <c r="G21" s="42">
        <v>829</v>
      </c>
      <c r="H21" s="43"/>
      <c r="I21" s="44">
        <v>3899</v>
      </c>
      <c r="J21" s="45"/>
      <c r="K21" s="41"/>
      <c r="L21" s="27">
        <f t="shared" si="2"/>
        <v>0</v>
      </c>
      <c r="M21" s="3">
        <f t="shared" si="3"/>
        <v>3899</v>
      </c>
    </row>
    <row r="22" spans="1:13" s="1" customFormat="1" ht="22.5" customHeight="1" thickBot="1">
      <c r="A22" s="11" t="s">
        <v>13</v>
      </c>
      <c r="B22" s="7">
        <f>SUM(B13:B21)</f>
        <v>498936</v>
      </c>
      <c r="C22" s="7">
        <f t="shared" ref="C22:E22" si="4">SUM(C13:C21)</f>
        <v>455225</v>
      </c>
      <c r="D22" s="7">
        <f t="shared" si="4"/>
        <v>182536</v>
      </c>
      <c r="E22" s="7">
        <f t="shared" si="4"/>
        <v>0</v>
      </c>
      <c r="F22" s="7">
        <f>SUM(F12+F17)</f>
        <v>177621</v>
      </c>
      <c r="G22" s="34">
        <f t="shared" ref="G22" si="5">SUM(G12+G17)</f>
        <v>13011</v>
      </c>
      <c r="H22" s="36"/>
      <c r="I22" s="36">
        <f t="shared" si="1"/>
        <v>190632</v>
      </c>
      <c r="J22" s="35">
        <f>SUM(J12+J17)</f>
        <v>6466</v>
      </c>
      <c r="K22" s="7">
        <f t="shared" ref="K22" si="6">SUM(K12+K17)</f>
        <v>1523</v>
      </c>
      <c r="L22" s="27">
        <f t="shared" si="2"/>
        <v>7989</v>
      </c>
      <c r="M22" s="28">
        <f t="shared" si="3"/>
        <v>198621</v>
      </c>
    </row>
    <row r="23" spans="1:13" s="1" customFormat="1">
      <c r="A23" s="8"/>
      <c r="B23" s="9"/>
      <c r="C23" s="9"/>
      <c r="D23" s="9"/>
      <c r="E23" s="9"/>
      <c r="F23" s="9"/>
      <c r="G23" s="9"/>
      <c r="H23" s="9"/>
      <c r="I23" s="8"/>
      <c r="J23" s="9"/>
      <c r="K23" s="9"/>
      <c r="L23" s="9"/>
    </row>
    <row r="24" spans="1:13" s="1" customFormat="1">
      <c r="A24" s="8"/>
      <c r="B24" s="9"/>
      <c r="C24" s="9"/>
      <c r="D24" s="9"/>
      <c r="E24" s="9"/>
      <c r="F24" s="9"/>
      <c r="G24" s="9"/>
      <c r="H24" s="9"/>
      <c r="I24" s="8"/>
      <c r="J24" s="9"/>
      <c r="K24" s="9"/>
      <c r="L24" s="9"/>
    </row>
    <row r="25" spans="1:13" s="1" customFormat="1">
      <c r="A25" s="8"/>
      <c r="B25" s="9"/>
      <c r="C25" s="9"/>
      <c r="D25" s="9"/>
      <c r="E25" s="9"/>
      <c r="F25" s="9"/>
      <c r="G25" s="9"/>
      <c r="H25" s="9"/>
      <c r="I25" s="8"/>
      <c r="J25" s="9"/>
      <c r="K25" s="9"/>
      <c r="L25" s="9"/>
    </row>
    <row r="26" spans="1:13" s="1" customFormat="1">
      <c r="A26" s="8"/>
      <c r="B26" s="9"/>
      <c r="C26" s="9"/>
      <c r="D26" s="9"/>
      <c r="E26" s="9"/>
      <c r="F26" s="9"/>
      <c r="G26" s="9"/>
      <c r="H26" s="9"/>
      <c r="I26" s="8"/>
      <c r="J26" s="9"/>
      <c r="K26" s="9"/>
      <c r="L26" s="9"/>
    </row>
    <row r="27" spans="1:13" s="1" customFormat="1">
      <c r="A27" s="8"/>
      <c r="B27" s="9"/>
      <c r="C27" s="9"/>
      <c r="D27" s="9"/>
      <c r="E27" s="9"/>
      <c r="F27" s="9"/>
      <c r="G27" s="9"/>
      <c r="H27" s="9"/>
      <c r="I27" s="8"/>
      <c r="J27" s="9"/>
      <c r="K27" s="9"/>
      <c r="L27" s="9"/>
    </row>
    <row r="28" spans="1:13" s="1" customFormat="1">
      <c r="A28" s="8"/>
      <c r="B28" s="9"/>
      <c r="C28" s="9"/>
      <c r="D28" s="9"/>
      <c r="E28" s="9"/>
      <c r="F28" s="9"/>
      <c r="G28" s="9"/>
      <c r="H28" s="9"/>
      <c r="I28" s="8"/>
      <c r="J28" s="9"/>
      <c r="K28" s="9"/>
      <c r="L28" s="9"/>
    </row>
    <row r="29" spans="1:13" s="1" customFormat="1">
      <c r="A29" s="8"/>
      <c r="B29" s="9"/>
      <c r="C29" s="9"/>
      <c r="D29" s="9"/>
      <c r="E29" s="9"/>
      <c r="F29" s="9"/>
      <c r="G29" s="9"/>
      <c r="H29" s="9"/>
      <c r="I29" s="8"/>
      <c r="J29" s="9"/>
      <c r="K29" s="9"/>
      <c r="L29" s="9"/>
    </row>
    <row r="30" spans="1:13" s="1" customFormat="1">
      <c r="A30" s="8"/>
      <c r="B30" s="9"/>
      <c r="C30" s="9"/>
      <c r="D30" s="9"/>
      <c r="E30" s="9"/>
      <c r="F30" s="9"/>
      <c r="G30" s="9"/>
      <c r="H30" s="9"/>
      <c r="I30" s="8"/>
      <c r="J30" s="9"/>
      <c r="K30" s="9"/>
      <c r="L30" s="9"/>
    </row>
    <row r="31" spans="1:13" s="1" customFormat="1">
      <c r="A31" s="8"/>
      <c r="B31" s="9"/>
      <c r="C31" s="9"/>
      <c r="D31" s="9"/>
      <c r="E31" s="9"/>
      <c r="F31" s="9"/>
      <c r="G31" s="9"/>
      <c r="H31" s="9"/>
      <c r="I31" s="8"/>
      <c r="J31" s="9"/>
      <c r="K31" s="9"/>
      <c r="L31" s="9"/>
    </row>
    <row r="32" spans="1:13" s="1" customFormat="1">
      <c r="A32" s="8"/>
      <c r="B32" s="9"/>
      <c r="C32" s="9"/>
      <c r="D32" s="9"/>
      <c r="E32" s="9"/>
      <c r="F32" s="9"/>
      <c r="G32" s="9"/>
      <c r="H32" s="9"/>
      <c r="I32" s="8"/>
      <c r="J32" s="9"/>
      <c r="K32" s="9"/>
      <c r="L32" s="9"/>
    </row>
    <row r="33" spans="1:12" s="1" customFormat="1">
      <c r="A33" s="8"/>
      <c r="B33" s="9"/>
      <c r="C33" s="9"/>
      <c r="D33" s="9"/>
      <c r="E33" s="9"/>
      <c r="F33" s="9"/>
      <c r="G33" s="9"/>
      <c r="H33" s="9"/>
      <c r="I33" s="8"/>
      <c r="J33" s="9"/>
      <c r="K33" s="9"/>
      <c r="L33" s="9"/>
    </row>
    <row r="34" spans="1:12" s="1" customFormat="1">
      <c r="A34" s="8"/>
      <c r="B34" s="9"/>
      <c r="C34" s="9"/>
      <c r="D34" s="9"/>
      <c r="E34" s="9"/>
      <c r="F34" s="9"/>
      <c r="G34" s="9"/>
      <c r="H34" s="9"/>
      <c r="I34" s="8"/>
      <c r="J34" s="9"/>
      <c r="K34" s="9"/>
      <c r="L34" s="9"/>
    </row>
    <row r="35" spans="1:12" s="1" customFormat="1">
      <c r="A35" s="8"/>
      <c r="B35" s="9"/>
      <c r="C35" s="9"/>
      <c r="D35" s="9"/>
      <c r="E35" s="9"/>
      <c r="F35" s="9"/>
      <c r="G35" s="9"/>
      <c r="H35" s="9"/>
      <c r="I35" s="8"/>
      <c r="J35" s="9"/>
      <c r="K35" s="9"/>
      <c r="L35" s="9"/>
    </row>
    <row r="36" spans="1:12" s="1" customFormat="1">
      <c r="A36" s="8"/>
      <c r="B36" s="9"/>
      <c r="C36" s="9"/>
      <c r="D36" s="9"/>
      <c r="E36" s="9"/>
      <c r="F36" s="9"/>
      <c r="G36" s="9"/>
      <c r="H36" s="9"/>
      <c r="I36" s="8"/>
      <c r="J36" s="9"/>
      <c r="K36" s="9"/>
      <c r="L36" s="9"/>
    </row>
    <row r="37" spans="1:12">
      <c r="L37" s="10"/>
    </row>
    <row r="39" spans="1:12" s="16" customFormat="1" ht="15.75">
      <c r="A39" s="48"/>
      <c r="B39" s="48"/>
      <c r="C39" s="48"/>
      <c r="D39" s="48"/>
      <c r="E39" s="48"/>
      <c r="F39" s="48"/>
      <c r="G39" s="48"/>
      <c r="H39" s="48"/>
      <c r="I39" s="48"/>
      <c r="J39" s="48"/>
      <c r="K39" s="48"/>
      <c r="L39" s="48"/>
    </row>
    <row r="40" spans="1:1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</row>
    <row r="41" spans="1:1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</row>
    <row r="42" spans="1:12">
      <c r="B42" s="22"/>
      <c r="K42" s="51"/>
      <c r="L42" s="51"/>
    </row>
    <row r="43" spans="1:12" s="1" customFormat="1" ht="23.25" customHeight="1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</row>
    <row r="44" spans="1:12" ht="20.25" customHeight="1">
      <c r="A44" s="8"/>
      <c r="B44" s="24"/>
      <c r="C44" s="24"/>
      <c r="D44" s="24"/>
      <c r="E44" s="24"/>
      <c r="F44" s="24"/>
      <c r="G44" s="24"/>
      <c r="H44" s="24"/>
      <c r="I44" s="8"/>
      <c r="J44" s="9"/>
      <c r="K44" s="9"/>
      <c r="L44" s="9"/>
    </row>
    <row r="45" spans="1:12" ht="20.25" customHeight="1">
      <c r="A45" s="23"/>
      <c r="B45" s="21"/>
      <c r="C45" s="21"/>
      <c r="D45" s="21"/>
      <c r="E45" s="21"/>
      <c r="F45" s="21"/>
      <c r="G45" s="21"/>
      <c r="H45" s="21"/>
      <c r="I45" s="23"/>
      <c r="J45" s="21"/>
      <c r="K45" s="21"/>
      <c r="L45" s="21"/>
    </row>
    <row r="46" spans="1:12" ht="20.25" customHeight="1">
      <c r="A46" s="22"/>
      <c r="B46" s="25"/>
      <c r="C46" s="25"/>
      <c r="D46" s="25"/>
      <c r="E46" s="25"/>
      <c r="F46" s="25"/>
      <c r="G46" s="25"/>
      <c r="H46" s="25"/>
      <c r="I46" s="22"/>
      <c r="J46" s="21"/>
      <c r="K46" s="21"/>
      <c r="L46" s="21"/>
    </row>
    <row r="47" spans="1:12" ht="20.25" customHeight="1">
      <c r="A47" s="8"/>
      <c r="B47" s="9"/>
      <c r="C47" s="9"/>
      <c r="D47" s="9"/>
      <c r="E47" s="9"/>
      <c r="F47" s="9"/>
      <c r="G47" s="9"/>
      <c r="H47" s="9"/>
      <c r="I47" s="8"/>
      <c r="J47" s="9"/>
      <c r="K47" s="9"/>
      <c r="L47" s="9"/>
    </row>
    <row r="48" spans="1:12">
      <c r="A48" s="23"/>
      <c r="B48" s="21"/>
      <c r="C48" s="21"/>
      <c r="D48" s="21"/>
      <c r="E48" s="21"/>
      <c r="F48" s="21"/>
      <c r="G48" s="21"/>
      <c r="H48" s="21"/>
      <c r="I48" s="23"/>
      <c r="J48" s="21"/>
      <c r="K48" s="21"/>
      <c r="L48" s="21"/>
    </row>
    <row r="49" spans="1:12">
      <c r="A49" s="22"/>
      <c r="B49" s="21"/>
      <c r="C49" s="21"/>
      <c r="D49" s="21"/>
      <c r="E49" s="21"/>
      <c r="F49" s="21"/>
      <c r="G49" s="21"/>
      <c r="H49" s="21"/>
      <c r="I49" s="22"/>
      <c r="J49" s="21"/>
      <c r="K49" s="21"/>
      <c r="L49" s="21"/>
    </row>
    <row r="50" spans="1:12" ht="26.25" customHeight="1">
      <c r="A50" s="8"/>
      <c r="B50" s="24"/>
      <c r="C50" s="24"/>
      <c r="D50" s="24"/>
      <c r="E50" s="24"/>
      <c r="F50" s="24"/>
      <c r="G50" s="24"/>
      <c r="H50" s="24"/>
      <c r="I50" s="8"/>
      <c r="J50" s="9"/>
      <c r="K50" s="9"/>
      <c r="L50" s="9"/>
    </row>
  </sheetData>
  <mergeCells count="9">
    <mergeCell ref="A5:M5"/>
    <mergeCell ref="K3:M3"/>
    <mergeCell ref="A39:L39"/>
    <mergeCell ref="F1:M1"/>
    <mergeCell ref="K42:L42"/>
    <mergeCell ref="B10:E10"/>
    <mergeCell ref="F10:I10"/>
    <mergeCell ref="J10:L10"/>
    <mergeCell ref="M10:M11"/>
  </mergeCells>
  <pageMargins left="0.7" right="0.7" top="0.75" bottom="0.75" header="0.3" footer="0.3"/>
  <pageSetup paperSize="9" scale="89" orientation="landscape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2006-10-17T13:40:18Z</dcterms:created>
  <dcterms:modified xsi:type="dcterms:W3CDTF">2015-06-01T12:04:14Z</dcterms:modified>
</cp:coreProperties>
</file>