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80" windowHeight="8580"/>
  </bookViews>
  <sheets>
    <sheet name="Maradványkimutatás" sheetId="1" r:id="rId1"/>
  </sheets>
  <definedNames>
    <definedName name="_xlnm.Print_Area" localSheetId="0">Maradványkimutatás!$A$1:$AO$46</definedName>
  </definedNames>
  <calcPr calcId="124519"/>
</workbook>
</file>

<file path=xl/calcChain.xml><?xml version="1.0" encoding="utf-8"?>
<calcChain xmlns="http://schemas.openxmlformats.org/spreadsheetml/2006/main">
  <c r="AG22" i="1"/>
  <c r="AG23" s="1"/>
  <c r="AG11"/>
  <c r="AG28" l="1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9"/>
</calcChain>
</file>

<file path=xl/sharedStrings.xml><?xml version="1.0" encoding="utf-8"?>
<sst xmlns="http://schemas.openxmlformats.org/spreadsheetml/2006/main" count="85" uniqueCount="59">
  <si>
    <t>MEGNEVEZÉS</t>
  </si>
  <si>
    <t>Sor-szám</t>
  </si>
  <si>
    <t>- Költségvetési aktív függő elszámolások záróegyenlege</t>
  </si>
  <si>
    <t>- Költségvetési aktív átfutó elszámolások záróegyenlege</t>
  </si>
  <si>
    <t>- Költségvetési aktív kiegyenlítő elszámolások záróegyenlege</t>
  </si>
  <si>
    <t>- Költségvetési passzív kiegyenlítő elszámolások záróegyenlege (-)</t>
  </si>
  <si>
    <t xml:space="preserve">10. Intézményi költségvetési befizetés többlettámogatás miatt </t>
  </si>
  <si>
    <t xml:space="preserve">11. Költségvetési befizetés többlettámogatás miatt </t>
  </si>
  <si>
    <t xml:space="preserve">12. Költségvetési kiutalás kiutalatlan intézményi támogatás miatt </t>
  </si>
  <si>
    <t xml:space="preserve">13. Költségvetési kiutalás kiutalatlan támogatás miatt </t>
  </si>
  <si>
    <t>14. Vállalkozási maradványból alaptevékenység ellátására felhasznált összeg</t>
  </si>
  <si>
    <t>16. Egészségbiztosítási Alapból folyósított pénzeszköz maradványa</t>
  </si>
  <si>
    <t>18. Szabad pénzmaradvány</t>
  </si>
  <si>
    <t>- Költségvetési passzív függő elszámolások záróegyenlege  (-)</t>
  </si>
  <si>
    <t>- Költségvetési passzív átfutó elszámolások záróegyenlege  (-)</t>
  </si>
  <si>
    <t>E.  Vállalkozási tevékenység pénzforgalmi vállalkozási maradványa  (-)</t>
  </si>
  <si>
    <t>F.  Tárgyévi helyesbített pénzmaradvány   (A+B+C+D+E)</t>
  </si>
  <si>
    <t>H.  Pénzmaradványt terhelő elvonások  (-)</t>
  </si>
  <si>
    <t>J.   Módosított pénzmaradvány  (I+14+15)</t>
  </si>
  <si>
    <t>17. Kötelezettséggel terhelt pénzmaradvány</t>
  </si>
  <si>
    <t>I.    Költségvetési pénzmaradvány  (F±G+H)</t>
  </si>
  <si>
    <t>Ebből: - Működési célú kötelezettséggel terhelt pénzmaradvány</t>
  </si>
  <si>
    <t>Ebből: - Működési célú szabad pénzmaradvány</t>
  </si>
  <si>
    <t xml:space="preserve">           - Felhalmozási célú szabad pénzmaradvány</t>
  </si>
  <si>
    <t>A J. sorból:</t>
  </si>
  <si>
    <t>G.  Finanszírozásból származó korrekciók (±10±11±12±13) (±)</t>
  </si>
  <si>
    <t>15. A pénzmaradványt külön jogszabály alapján módosító tétel  (±)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</si>
  <si>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</si>
  <si>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</si>
  <si>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</si>
  <si>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</si>
  <si>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</si>
  <si>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</si>
  <si>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</si>
  <si>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</si>
  <si>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</si>
  <si>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1. A hosszú lejáratú költségvetési betétszámlák záróegyenlegei</t>
  </si>
  <si>
    <t>2. A rövid lejáratú költségvetési pénzforgalmi és betétszámlák záróegyenlegei</t>
  </si>
  <si>
    <t>3. Pénztárak és betétkönyvek záróegyenlegei</t>
  </si>
  <si>
    <t>4. Forgatási célú értékpapírok záró állománya</t>
  </si>
  <si>
    <t>6. Költségvetési aktív elszámolások záróegyenlege</t>
  </si>
  <si>
    <t>7. Költségvetési passzív elszámolások záróegyenlege  (-)</t>
  </si>
  <si>
    <t>9. Előző évben (években) képzett vállalkozási tartalékok     maradványa (-)</t>
  </si>
  <si>
    <t>A.   Záró pénzkészlet  (1+2+3)</t>
  </si>
  <si>
    <t>B.  Forgatási célú finanszírozási műveletek egyenlege  (4+5)</t>
  </si>
  <si>
    <t xml:space="preserve">           - Felhalmozási célú kötelezettséggel terhelt
             pénzmaradvány</t>
  </si>
  <si>
    <t>C.  Egyéb aktív és passzív pénzügyi elszámolások összesen                                               (6+7) (±)</t>
  </si>
  <si>
    <t>D.  Előző évben (években) képzett tartalékok maradványa                                                     (8+9) (-)</t>
  </si>
  <si>
    <t>8. Előző évben (években) képzett költségvetési tartalékok                    maradványa  (-)</t>
  </si>
  <si>
    <t>5. Rövid lejáratú likvid hitelek és működési célú kötvénykibocsátás                                      záró állománya (-)</t>
  </si>
  <si>
    <t>Ezer forintban</t>
  </si>
  <si>
    <t>Előző évi költségvetési beszámoló záró adatai</t>
  </si>
  <si>
    <t>Auditálási eltérések (+-)</t>
  </si>
  <si>
    <t>Előző év auditált egyszerűsített beszámoló záró adatai</t>
  </si>
  <si>
    <t>Tárgyévi költségvetési beszámoló záró adatai</t>
  </si>
  <si>
    <t>Tárgyévi auditált egyszerűsített beszámoló záró adatai</t>
  </si>
  <si>
    <t>-</t>
  </si>
  <si>
    <t>7.melléklet</t>
  </si>
  <si>
    <t xml:space="preserve"> KASZAPER KÖZSÉG ÖNKORMÁNYZATÁNAK 2014. ÉVI EGYSZERŰSÍTETT MARADVÁNY-KIMUTATÁS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</si>
</sst>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1" fontId="2" fillId="0" borderId="1" xfId="0" applyNumberFormat="1" applyFont="1" applyBorder="1" applyAlignment="1">
      <alignment horizontal="centerContinuous" vertical="center"/>
    </xf>
    <xf numFmtId="1" fontId="2" fillId="0" borderId="2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indent="1"/>
    </xf>
    <xf numFmtId="49" fontId="0" fillId="0" borderId="3" xfId="0" applyNumberForma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1"/>
  <sheetViews>
    <sheetView tabSelected="1" topLeftCell="A14" workbookViewId="0">
      <selection activeCell="AG20" sqref="AG20"/>
    </sheetView>
  </sheetViews>
  <sheetFormatPr defaultRowHeight="12.75"/>
  <cols>
    <col min="1" max="6" width="3.42578125" style="1" customWidth="1"/>
    <col min="7" max="7" width="2" style="1" customWidth="1"/>
    <col min="8" max="11" width="3.42578125" style="1" customWidth="1"/>
    <col min="12" max="12" width="2" style="1" customWidth="1"/>
    <col min="13" max="14" width="3.42578125" style="1" customWidth="1"/>
    <col min="15" max="15" width="2" style="1" customWidth="1"/>
    <col min="16" max="16" width="3.5703125" style="1" customWidth="1"/>
    <col min="17" max="19" width="3.42578125" style="1" customWidth="1"/>
    <col min="20" max="20" width="5.140625" style="1" customWidth="1"/>
    <col min="21" max="24" width="3.42578125" style="1" customWidth="1"/>
    <col min="25" max="26" width="3" style="1" customWidth="1"/>
    <col min="27" max="27" width="2.28515625" style="1" customWidth="1"/>
    <col min="28" max="29" width="3.42578125" style="1" customWidth="1"/>
    <col min="30" max="32" width="17" style="1" customWidth="1"/>
    <col min="33" max="33" width="16" style="1" customWidth="1"/>
    <col min="34" max="40" width="3.42578125" style="1" customWidth="1"/>
    <col min="41" max="41" width="1.7109375" style="1" customWidth="1"/>
    <col min="42" max="16384" width="9.140625" style="1"/>
  </cols>
  <sheetData>
    <row r="1" spans="1:40" ht="15" customHeight="1" thickBot="1">
      <c r="AH1" s="1" t="s">
        <v>57</v>
      </c>
      <c r="AM1" s="2"/>
      <c r="AN1" s="3"/>
    </row>
    <row r="2" spans="1:40" ht="15" customHeight="1">
      <c r="AM2" s="8"/>
      <c r="AN2" s="7"/>
    </row>
    <row r="3" spans="1:40" ht="17.25" customHeight="1">
      <c r="A3" s="40" t="s">
        <v>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5" customHeight="1"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8" customHeight="1" thickBot="1">
      <c r="AJ5" s="4" t="s">
        <v>50</v>
      </c>
    </row>
    <row r="6" spans="1:40" s="6" customFormat="1" ht="54.95" customHeight="1" thickBot="1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 t="s">
        <v>1</v>
      </c>
      <c r="V6" s="41"/>
      <c r="W6" s="41" t="s">
        <v>51</v>
      </c>
      <c r="X6" s="41"/>
      <c r="Y6" s="41"/>
      <c r="Z6" s="41"/>
      <c r="AA6" s="41"/>
      <c r="AB6" s="41"/>
      <c r="AC6" s="41"/>
      <c r="AD6" s="11" t="s">
        <v>52</v>
      </c>
      <c r="AE6" s="11" t="s">
        <v>53</v>
      </c>
      <c r="AF6" s="11" t="s">
        <v>54</v>
      </c>
      <c r="AG6" s="11" t="s">
        <v>52</v>
      </c>
      <c r="AH6" s="41" t="s">
        <v>55</v>
      </c>
      <c r="AI6" s="41"/>
      <c r="AJ6" s="41"/>
      <c r="AK6" s="41"/>
      <c r="AL6" s="41"/>
      <c r="AM6" s="41"/>
      <c r="AN6" s="41"/>
    </row>
    <row r="7" spans="1:40" ht="13.5" thickBot="1">
      <c r="A7" s="42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>
        <v>2</v>
      </c>
      <c r="V7" s="42"/>
      <c r="W7" s="42">
        <v>3</v>
      </c>
      <c r="X7" s="42"/>
      <c r="Y7" s="42"/>
      <c r="Z7" s="42"/>
      <c r="AA7" s="42"/>
      <c r="AB7" s="42"/>
      <c r="AC7" s="42"/>
      <c r="AD7" s="12"/>
      <c r="AE7" s="12"/>
      <c r="AF7" s="12"/>
      <c r="AG7" s="12"/>
      <c r="AH7" s="42">
        <v>4</v>
      </c>
      <c r="AI7" s="42"/>
      <c r="AJ7" s="42"/>
      <c r="AK7" s="42"/>
      <c r="AL7" s="42"/>
      <c r="AM7" s="42"/>
      <c r="AN7" s="42"/>
    </row>
    <row r="8" spans="1:40" ht="18" customHeight="1" thickBot="1">
      <c r="A8" s="23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 t="s">
        <v>27</v>
      </c>
      <c r="V8" s="24"/>
      <c r="W8" s="43"/>
      <c r="X8" s="44"/>
      <c r="Y8" s="44"/>
      <c r="Z8" s="44"/>
      <c r="AA8" s="44"/>
      <c r="AB8" s="44"/>
      <c r="AC8" s="44"/>
      <c r="AD8" s="13"/>
      <c r="AE8" s="13"/>
      <c r="AF8" s="13"/>
      <c r="AG8" s="13"/>
      <c r="AH8" s="42"/>
      <c r="AI8" s="42"/>
      <c r="AJ8" s="42"/>
      <c r="AK8" s="42"/>
      <c r="AL8" s="42"/>
      <c r="AM8" s="42"/>
      <c r="AN8" s="42"/>
    </row>
    <row r="9" spans="1:40" ht="28.5" customHeight="1" thickBot="1">
      <c r="A9" s="23" t="s">
        <v>37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 t="s">
        <v>28</v>
      </c>
      <c r="V9" s="24"/>
      <c r="W9" s="25">
        <v>26757</v>
      </c>
      <c r="X9" s="26"/>
      <c r="Y9" s="26"/>
      <c r="Z9" s="26"/>
      <c r="AA9" s="26"/>
      <c r="AB9" s="26"/>
      <c r="AC9" s="27"/>
      <c r="AD9" s="16" t="s">
        <v>56</v>
      </c>
      <c r="AE9" s="16">
        <f>W9</f>
        <v>26757</v>
      </c>
      <c r="AF9" s="13"/>
      <c r="AG9" s="13">
        <v>60487</v>
      </c>
      <c r="AH9" s="25"/>
      <c r="AI9" s="26"/>
      <c r="AJ9" s="26"/>
      <c r="AK9" s="26"/>
      <c r="AL9" s="26"/>
      <c r="AM9" s="26"/>
      <c r="AN9" s="27"/>
    </row>
    <row r="10" spans="1:40" ht="17.25" customHeight="1" thickBot="1">
      <c r="A10" s="23" t="s">
        <v>38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 t="s">
        <v>29</v>
      </c>
      <c r="V10" s="24"/>
      <c r="W10" s="25">
        <v>1207</v>
      </c>
      <c r="X10" s="26"/>
      <c r="Y10" s="26"/>
      <c r="Z10" s="26"/>
      <c r="AA10" s="26"/>
      <c r="AB10" s="26"/>
      <c r="AC10" s="27"/>
      <c r="AD10" s="16" t="s">
        <v>56</v>
      </c>
      <c r="AE10" s="17">
        <f t="shared" ref="AE10:AE46" si="0">W10</f>
        <v>1207</v>
      </c>
      <c r="AF10" s="13"/>
      <c r="AG10" s="13">
        <v>1863</v>
      </c>
      <c r="AH10" s="25"/>
      <c r="AI10" s="26"/>
      <c r="AJ10" s="26"/>
      <c r="AK10" s="26"/>
      <c r="AL10" s="26"/>
      <c r="AM10" s="26"/>
      <c r="AN10" s="27"/>
    </row>
    <row r="11" spans="1:40" ht="19.5" customHeight="1" thickBot="1">
      <c r="A11" s="28" t="s">
        <v>43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9" t="s">
        <v>30</v>
      </c>
      <c r="V11" s="29"/>
      <c r="W11" s="30">
        <v>27964</v>
      </c>
      <c r="X11" s="31"/>
      <c r="Y11" s="31"/>
      <c r="Z11" s="31"/>
      <c r="AA11" s="31"/>
      <c r="AB11" s="31"/>
      <c r="AC11" s="32"/>
      <c r="AD11" s="16" t="s">
        <v>56</v>
      </c>
      <c r="AE11" s="17">
        <f t="shared" si="0"/>
        <v>27964</v>
      </c>
      <c r="AF11" s="14"/>
      <c r="AG11" s="14">
        <f>AG9+AG10</f>
        <v>62350</v>
      </c>
      <c r="AH11" s="30"/>
      <c r="AI11" s="31"/>
      <c r="AJ11" s="31"/>
      <c r="AK11" s="31"/>
      <c r="AL11" s="31"/>
      <c r="AM11" s="31"/>
      <c r="AN11" s="32"/>
    </row>
    <row r="12" spans="1:40" ht="17.25" customHeight="1" thickBot="1">
      <c r="A12" s="23" t="s">
        <v>39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24" t="s">
        <v>31</v>
      </c>
      <c r="V12" s="24"/>
      <c r="W12" s="30">
        <v>0</v>
      </c>
      <c r="X12" s="31"/>
      <c r="Y12" s="31"/>
      <c r="Z12" s="31"/>
      <c r="AA12" s="31"/>
      <c r="AB12" s="31"/>
      <c r="AC12" s="32"/>
      <c r="AD12" s="16"/>
      <c r="AE12" s="17">
        <f t="shared" si="0"/>
        <v>0</v>
      </c>
      <c r="AF12" s="13"/>
      <c r="AG12" s="18">
        <v>0</v>
      </c>
      <c r="AH12" s="30"/>
      <c r="AI12" s="31"/>
      <c r="AJ12" s="31"/>
      <c r="AK12" s="31"/>
      <c r="AL12" s="31"/>
      <c r="AM12" s="31"/>
      <c r="AN12" s="32"/>
    </row>
    <row r="13" spans="1:40" ht="28.5" customHeight="1" thickBot="1">
      <c r="A13" s="23" t="s">
        <v>49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24" t="s">
        <v>32</v>
      </c>
      <c r="V13" s="24"/>
      <c r="W13" s="30">
        <v>0</v>
      </c>
      <c r="X13" s="31"/>
      <c r="Y13" s="31"/>
      <c r="Z13" s="31"/>
      <c r="AA13" s="31"/>
      <c r="AB13" s="31"/>
      <c r="AC13" s="32"/>
      <c r="AD13" s="16"/>
      <c r="AE13" s="17">
        <f t="shared" si="0"/>
        <v>0</v>
      </c>
      <c r="AF13" s="13"/>
      <c r="AG13" s="18">
        <v>0</v>
      </c>
      <c r="AH13" s="30"/>
      <c r="AI13" s="31"/>
      <c r="AJ13" s="31"/>
      <c r="AK13" s="31"/>
      <c r="AL13" s="31"/>
      <c r="AM13" s="31"/>
      <c r="AN13" s="32"/>
    </row>
    <row r="14" spans="1:40" ht="19.5" customHeight="1" thickBot="1">
      <c r="A14" s="28" t="s">
        <v>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29" t="s">
        <v>33</v>
      </c>
      <c r="V14" s="29"/>
      <c r="W14" s="30">
        <v>0</v>
      </c>
      <c r="X14" s="31"/>
      <c r="Y14" s="31"/>
      <c r="Z14" s="31"/>
      <c r="AA14" s="31"/>
      <c r="AB14" s="31"/>
      <c r="AC14" s="32"/>
      <c r="AD14" s="16"/>
      <c r="AE14" s="17">
        <f t="shared" si="0"/>
        <v>0</v>
      </c>
      <c r="AF14" s="15"/>
      <c r="AG14" s="18">
        <v>0</v>
      </c>
      <c r="AH14" s="30"/>
      <c r="AI14" s="31"/>
      <c r="AJ14" s="31"/>
      <c r="AK14" s="31"/>
      <c r="AL14" s="31"/>
      <c r="AM14" s="31"/>
      <c r="AN14" s="32"/>
    </row>
    <row r="15" spans="1:40" ht="17.25" customHeight="1" thickBot="1">
      <c r="A15" s="37" t="s">
        <v>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24" t="s">
        <v>34</v>
      </c>
      <c r="V15" s="24"/>
      <c r="W15" s="25">
        <v>9160</v>
      </c>
      <c r="X15" s="26"/>
      <c r="Y15" s="26"/>
      <c r="Z15" s="26"/>
      <c r="AA15" s="26"/>
      <c r="AB15" s="26"/>
      <c r="AC15" s="27"/>
      <c r="AD15" s="16" t="s">
        <v>56</v>
      </c>
      <c r="AE15" s="17">
        <f t="shared" si="0"/>
        <v>9160</v>
      </c>
      <c r="AF15" s="12"/>
      <c r="AG15" s="18">
        <v>0</v>
      </c>
      <c r="AH15" s="25"/>
      <c r="AI15" s="26"/>
      <c r="AJ15" s="26"/>
      <c r="AK15" s="26"/>
      <c r="AL15" s="26"/>
      <c r="AM15" s="26"/>
      <c r="AN15" s="27"/>
    </row>
    <row r="16" spans="1:40" ht="17.25" customHeight="1" thickBot="1">
      <c r="A16" s="37" t="s">
        <v>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24" t="s">
        <v>35</v>
      </c>
      <c r="V16" s="24"/>
      <c r="W16" s="25">
        <v>15701</v>
      </c>
      <c r="X16" s="26"/>
      <c r="Y16" s="26"/>
      <c r="Z16" s="26"/>
      <c r="AA16" s="26"/>
      <c r="AB16" s="26"/>
      <c r="AC16" s="27"/>
      <c r="AD16" s="16" t="s">
        <v>56</v>
      </c>
      <c r="AE16" s="17">
        <f t="shared" si="0"/>
        <v>15701</v>
      </c>
      <c r="AF16" s="12"/>
      <c r="AG16" s="12">
        <v>27137</v>
      </c>
      <c r="AH16" s="25"/>
      <c r="AI16" s="26"/>
      <c r="AJ16" s="26"/>
      <c r="AK16" s="26"/>
      <c r="AL16" s="26"/>
      <c r="AM16" s="26"/>
      <c r="AN16" s="27"/>
    </row>
    <row r="17" spans="1:40" ht="17.25" customHeight="1" thickBot="1">
      <c r="A17" s="37" t="s">
        <v>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24">
        <v>10</v>
      </c>
      <c r="V17" s="24"/>
      <c r="W17" s="25"/>
      <c r="X17" s="26"/>
      <c r="Y17" s="26"/>
      <c r="Z17" s="26"/>
      <c r="AA17" s="26"/>
      <c r="AB17" s="26"/>
      <c r="AC17" s="27"/>
      <c r="AD17" s="16" t="s">
        <v>56</v>
      </c>
      <c r="AE17" s="17">
        <f t="shared" si="0"/>
        <v>0</v>
      </c>
      <c r="AF17" s="12"/>
      <c r="AG17" s="12"/>
      <c r="AH17" s="25"/>
      <c r="AI17" s="26"/>
      <c r="AJ17" s="26"/>
      <c r="AK17" s="26"/>
      <c r="AL17" s="26"/>
      <c r="AM17" s="26"/>
      <c r="AN17" s="27"/>
    </row>
    <row r="18" spans="1:40" ht="17.25" customHeight="1" thickBot="1">
      <c r="A18" s="23" t="s">
        <v>40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24">
        <v>11</v>
      </c>
      <c r="V18" s="24"/>
      <c r="W18" s="25">
        <v>24861</v>
      </c>
      <c r="X18" s="26"/>
      <c r="Y18" s="26"/>
      <c r="Z18" s="26"/>
      <c r="AA18" s="26"/>
      <c r="AB18" s="26"/>
      <c r="AC18" s="27"/>
      <c r="AD18" s="16" t="s">
        <v>56</v>
      </c>
      <c r="AE18" s="17">
        <f t="shared" si="0"/>
        <v>24861</v>
      </c>
      <c r="AF18" s="13"/>
      <c r="AG18" s="13">
        <v>27137</v>
      </c>
      <c r="AH18" s="25"/>
      <c r="AI18" s="26"/>
      <c r="AJ18" s="26"/>
      <c r="AK18" s="26"/>
      <c r="AL18" s="26"/>
      <c r="AM18" s="26"/>
      <c r="AN18" s="27"/>
    </row>
    <row r="19" spans="1:40" ht="17.25" customHeight="1" thickBot="1">
      <c r="A19" s="37" t="s">
        <v>13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24">
        <v>12</v>
      </c>
      <c r="V19" s="24"/>
      <c r="W19" s="25">
        <v>314</v>
      </c>
      <c r="X19" s="26"/>
      <c r="Y19" s="26"/>
      <c r="Z19" s="26"/>
      <c r="AA19" s="26"/>
      <c r="AB19" s="26"/>
      <c r="AC19" s="27"/>
      <c r="AD19" s="16" t="s">
        <v>56</v>
      </c>
      <c r="AE19" s="17">
        <f t="shared" si="0"/>
        <v>314</v>
      </c>
      <c r="AF19" s="12"/>
      <c r="AG19" s="12">
        <v>7097</v>
      </c>
      <c r="AH19" s="25"/>
      <c r="AI19" s="26"/>
      <c r="AJ19" s="26"/>
      <c r="AK19" s="26"/>
      <c r="AL19" s="26"/>
      <c r="AM19" s="26"/>
      <c r="AN19" s="27"/>
    </row>
    <row r="20" spans="1:40" ht="17.25" customHeight="1" thickBot="1">
      <c r="A20" s="37" t="s">
        <v>14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24">
        <v>13</v>
      </c>
      <c r="V20" s="24"/>
      <c r="W20" s="25">
        <v>937</v>
      </c>
      <c r="X20" s="26"/>
      <c r="Y20" s="26"/>
      <c r="Z20" s="26"/>
      <c r="AA20" s="26"/>
      <c r="AB20" s="26"/>
      <c r="AC20" s="27"/>
      <c r="AD20" s="16"/>
      <c r="AE20" s="17">
        <f t="shared" si="0"/>
        <v>937</v>
      </c>
      <c r="AF20" s="12"/>
      <c r="AG20" s="12">
        <v>20709</v>
      </c>
      <c r="AH20" s="25"/>
      <c r="AI20" s="26"/>
      <c r="AJ20" s="26"/>
      <c r="AK20" s="26"/>
      <c r="AL20" s="26"/>
      <c r="AM20" s="26"/>
      <c r="AN20" s="27"/>
    </row>
    <row r="21" spans="1:40" ht="18" customHeight="1" thickBot="1">
      <c r="A21" s="37" t="s">
        <v>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24">
        <v>14</v>
      </c>
      <c r="V21" s="24"/>
      <c r="W21" s="25"/>
      <c r="X21" s="26"/>
      <c r="Y21" s="26"/>
      <c r="Z21" s="26"/>
      <c r="AA21" s="26"/>
      <c r="AB21" s="26"/>
      <c r="AC21" s="27"/>
      <c r="AD21" s="16"/>
      <c r="AE21" s="17">
        <f t="shared" si="0"/>
        <v>0</v>
      </c>
      <c r="AF21" s="12"/>
      <c r="AG21" s="20"/>
      <c r="AH21" s="25"/>
      <c r="AI21" s="26"/>
      <c r="AJ21" s="26"/>
      <c r="AK21" s="26"/>
      <c r="AL21" s="26"/>
      <c r="AM21" s="26"/>
      <c r="AN21" s="27"/>
    </row>
    <row r="22" spans="1:40" ht="17.25" customHeight="1" thickBot="1">
      <c r="A22" s="23" t="s">
        <v>41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24">
        <v>15</v>
      </c>
      <c r="V22" s="24"/>
      <c r="W22" s="25">
        <v>1251</v>
      </c>
      <c r="X22" s="26"/>
      <c r="Y22" s="26"/>
      <c r="Z22" s="26"/>
      <c r="AA22" s="26"/>
      <c r="AB22" s="26"/>
      <c r="AC22" s="27"/>
      <c r="AD22" s="16" t="s">
        <v>56</v>
      </c>
      <c r="AE22" s="17">
        <f t="shared" si="0"/>
        <v>1251</v>
      </c>
      <c r="AF22" s="13"/>
      <c r="AG22" s="19">
        <f>AG19+AG20</f>
        <v>27806</v>
      </c>
      <c r="AH22" s="25"/>
      <c r="AI22" s="26"/>
      <c r="AJ22" s="26"/>
      <c r="AK22" s="26"/>
      <c r="AL22" s="26"/>
      <c r="AM22" s="26"/>
      <c r="AN22" s="27"/>
    </row>
    <row r="23" spans="1:40" ht="30" customHeight="1" thickBot="1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9">
        <v>16</v>
      </c>
      <c r="V23" s="29"/>
      <c r="W23" s="30">
        <v>23610</v>
      </c>
      <c r="X23" s="31"/>
      <c r="Y23" s="31"/>
      <c r="Z23" s="31"/>
      <c r="AA23" s="31"/>
      <c r="AB23" s="31"/>
      <c r="AC23" s="32"/>
      <c r="AD23" s="16" t="s">
        <v>56</v>
      </c>
      <c r="AE23" s="17">
        <f t="shared" si="0"/>
        <v>23610</v>
      </c>
      <c r="AF23" s="14"/>
      <c r="AG23" s="21">
        <f>AG18-AG22</f>
        <v>-669</v>
      </c>
      <c r="AH23" s="30"/>
      <c r="AI23" s="31"/>
      <c r="AJ23" s="31"/>
      <c r="AK23" s="31"/>
      <c r="AL23" s="31"/>
      <c r="AM23" s="31"/>
      <c r="AN23" s="32"/>
    </row>
    <row r="24" spans="1:40" ht="28.5" customHeight="1" thickBot="1">
      <c r="A24" s="23" t="s">
        <v>48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>
        <v>17</v>
      </c>
      <c r="V24" s="24"/>
      <c r="W24" s="25">
        <v>17346</v>
      </c>
      <c r="X24" s="26"/>
      <c r="Y24" s="26"/>
      <c r="Z24" s="26"/>
      <c r="AA24" s="26"/>
      <c r="AB24" s="26"/>
      <c r="AC24" s="27"/>
      <c r="AD24" s="16" t="s">
        <v>56</v>
      </c>
      <c r="AE24" s="17">
        <f t="shared" si="0"/>
        <v>17346</v>
      </c>
      <c r="AF24" s="13"/>
      <c r="AG24" s="18">
        <v>0</v>
      </c>
      <c r="AH24" s="25"/>
      <c r="AI24" s="26"/>
      <c r="AJ24" s="26"/>
      <c r="AK24" s="26"/>
      <c r="AL24" s="26"/>
      <c r="AM24" s="26"/>
      <c r="AN24" s="27"/>
    </row>
    <row r="25" spans="1:40" ht="28.5" customHeight="1" thickBot="1">
      <c r="A25" s="23" t="s">
        <v>42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>
        <v>18</v>
      </c>
      <c r="V25" s="24"/>
      <c r="W25" s="25">
        <v>0</v>
      </c>
      <c r="X25" s="26"/>
      <c r="Y25" s="26"/>
      <c r="Z25" s="26"/>
      <c r="AA25" s="26"/>
      <c r="AB25" s="26"/>
      <c r="AC25" s="27"/>
      <c r="AD25" s="16" t="s">
        <v>56</v>
      </c>
      <c r="AE25" s="17">
        <f t="shared" si="0"/>
        <v>0</v>
      </c>
      <c r="AF25" s="13"/>
      <c r="AG25" s="18">
        <v>0</v>
      </c>
      <c r="AH25" s="25"/>
      <c r="AI25" s="26"/>
      <c r="AJ25" s="26"/>
      <c r="AK25" s="26"/>
      <c r="AL25" s="26"/>
      <c r="AM25" s="26"/>
      <c r="AN25" s="27"/>
    </row>
    <row r="26" spans="1:40" ht="30" customHeight="1" thickBot="1">
      <c r="A26" s="28" t="s">
        <v>47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9">
        <v>19</v>
      </c>
      <c r="V26" s="29"/>
      <c r="W26" s="30">
        <v>17346</v>
      </c>
      <c r="X26" s="31"/>
      <c r="Y26" s="31"/>
      <c r="Z26" s="31"/>
      <c r="AA26" s="31"/>
      <c r="AB26" s="31"/>
      <c r="AC26" s="32"/>
      <c r="AD26" s="16" t="s">
        <v>56</v>
      </c>
      <c r="AE26" s="17">
        <f t="shared" si="0"/>
        <v>17346</v>
      </c>
      <c r="AF26" s="14"/>
      <c r="AG26" s="18">
        <v>0</v>
      </c>
      <c r="AH26" s="30"/>
      <c r="AI26" s="31"/>
      <c r="AJ26" s="31"/>
      <c r="AK26" s="31"/>
      <c r="AL26" s="31"/>
      <c r="AM26" s="31"/>
      <c r="AN26" s="32"/>
    </row>
    <row r="27" spans="1:40" ht="30" customHeight="1" thickBot="1">
      <c r="A27" s="28" t="s">
        <v>15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9">
        <v>20</v>
      </c>
      <c r="V27" s="29"/>
      <c r="W27" s="30">
        <v>0</v>
      </c>
      <c r="X27" s="31"/>
      <c r="Y27" s="31"/>
      <c r="Z27" s="31"/>
      <c r="AA27" s="31"/>
      <c r="AB27" s="31"/>
      <c r="AC27" s="32"/>
      <c r="AD27" s="16"/>
      <c r="AE27" s="17">
        <f t="shared" si="0"/>
        <v>0</v>
      </c>
      <c r="AF27" s="14"/>
      <c r="AG27" s="18">
        <v>0</v>
      </c>
      <c r="AH27" s="30"/>
      <c r="AI27" s="31"/>
      <c r="AJ27" s="31"/>
      <c r="AK27" s="31"/>
      <c r="AL27" s="31"/>
      <c r="AM27" s="31"/>
      <c r="AN27" s="32"/>
    </row>
    <row r="28" spans="1:40" ht="19.5" customHeight="1" thickBot="1">
      <c r="A28" s="28" t="s">
        <v>16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>
        <v>21</v>
      </c>
      <c r="V28" s="29"/>
      <c r="W28" s="30">
        <v>34228</v>
      </c>
      <c r="X28" s="31"/>
      <c r="Y28" s="31"/>
      <c r="Z28" s="31"/>
      <c r="AA28" s="31"/>
      <c r="AB28" s="31"/>
      <c r="AC28" s="32"/>
      <c r="AD28" s="16" t="s">
        <v>56</v>
      </c>
      <c r="AE28" s="17">
        <f t="shared" si="0"/>
        <v>34228</v>
      </c>
      <c r="AF28" s="14"/>
      <c r="AG28" s="21">
        <f>AG11-AG18+AG22</f>
        <v>63019</v>
      </c>
      <c r="AH28" s="30"/>
      <c r="AI28" s="31"/>
      <c r="AJ28" s="31"/>
      <c r="AK28" s="31"/>
      <c r="AL28" s="31"/>
      <c r="AM28" s="31"/>
      <c r="AN28" s="32"/>
    </row>
    <row r="29" spans="1:40" ht="17.25" customHeight="1" thickBot="1">
      <c r="A29" s="23" t="s">
        <v>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>
        <v>22</v>
      </c>
      <c r="V29" s="24"/>
      <c r="W29" s="25"/>
      <c r="X29" s="26"/>
      <c r="Y29" s="26"/>
      <c r="Z29" s="26"/>
      <c r="AA29" s="26"/>
      <c r="AB29" s="26"/>
      <c r="AC29" s="27"/>
      <c r="AD29" s="16" t="s">
        <v>56</v>
      </c>
      <c r="AE29" s="17">
        <f t="shared" si="0"/>
        <v>0</v>
      </c>
      <c r="AF29" s="12"/>
      <c r="AG29" s="18">
        <v>0</v>
      </c>
      <c r="AH29" s="25"/>
      <c r="AI29" s="26"/>
      <c r="AJ29" s="26"/>
      <c r="AK29" s="26"/>
      <c r="AL29" s="26"/>
      <c r="AM29" s="26"/>
      <c r="AN29" s="27"/>
    </row>
    <row r="30" spans="1:40" ht="17.25" customHeight="1" thickBot="1">
      <c r="A30" s="23" t="s">
        <v>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>
        <v>23</v>
      </c>
      <c r="V30" s="24"/>
      <c r="W30" s="25">
        <v>-5826</v>
      </c>
      <c r="X30" s="26"/>
      <c r="Y30" s="26"/>
      <c r="Z30" s="26"/>
      <c r="AA30" s="26"/>
      <c r="AB30" s="26"/>
      <c r="AC30" s="27"/>
      <c r="AD30" s="16" t="s">
        <v>56</v>
      </c>
      <c r="AE30" s="17">
        <f t="shared" si="0"/>
        <v>-5826</v>
      </c>
      <c r="AF30" s="12"/>
      <c r="AG30" s="18">
        <v>0</v>
      </c>
      <c r="AH30" s="25"/>
      <c r="AI30" s="26"/>
      <c r="AJ30" s="26"/>
      <c r="AK30" s="26"/>
      <c r="AL30" s="26"/>
      <c r="AM30" s="26"/>
      <c r="AN30" s="27"/>
    </row>
    <row r="31" spans="1:40" ht="17.25" customHeight="1" thickBot="1">
      <c r="A31" s="23" t="s">
        <v>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>
        <v>24</v>
      </c>
      <c r="V31" s="24"/>
      <c r="W31" s="25"/>
      <c r="X31" s="26"/>
      <c r="Y31" s="26"/>
      <c r="Z31" s="26"/>
      <c r="AA31" s="26"/>
      <c r="AB31" s="26"/>
      <c r="AC31" s="27"/>
      <c r="AD31" s="16" t="s">
        <v>56</v>
      </c>
      <c r="AE31" s="17">
        <f t="shared" si="0"/>
        <v>0</v>
      </c>
      <c r="AF31" s="12"/>
      <c r="AG31" s="18">
        <v>0</v>
      </c>
      <c r="AH31" s="25"/>
      <c r="AI31" s="26"/>
      <c r="AJ31" s="26"/>
      <c r="AK31" s="26"/>
      <c r="AL31" s="26"/>
      <c r="AM31" s="26"/>
      <c r="AN31" s="27"/>
    </row>
    <row r="32" spans="1:40" ht="17.25" customHeight="1" thickBot="1">
      <c r="A32" s="23" t="s">
        <v>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>
        <v>25</v>
      </c>
      <c r="V32" s="24"/>
      <c r="W32" s="25">
        <v>640</v>
      </c>
      <c r="X32" s="26"/>
      <c r="Y32" s="26"/>
      <c r="Z32" s="26"/>
      <c r="AA32" s="26"/>
      <c r="AB32" s="26"/>
      <c r="AC32" s="27"/>
      <c r="AD32" s="16" t="s">
        <v>56</v>
      </c>
      <c r="AE32" s="17">
        <f t="shared" si="0"/>
        <v>640</v>
      </c>
      <c r="AF32" s="12"/>
      <c r="AG32" s="18">
        <v>0</v>
      </c>
      <c r="AH32" s="25"/>
      <c r="AI32" s="26"/>
      <c r="AJ32" s="26"/>
      <c r="AK32" s="26"/>
      <c r="AL32" s="26"/>
      <c r="AM32" s="26"/>
      <c r="AN32" s="27"/>
    </row>
    <row r="33" spans="1:40" ht="19.5" customHeight="1" thickBot="1">
      <c r="A33" s="28" t="s">
        <v>25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9">
        <v>26</v>
      </c>
      <c r="V33" s="29"/>
      <c r="W33" s="30">
        <v>-5186</v>
      </c>
      <c r="X33" s="31"/>
      <c r="Y33" s="31"/>
      <c r="Z33" s="31"/>
      <c r="AA33" s="31"/>
      <c r="AB33" s="31"/>
      <c r="AC33" s="32"/>
      <c r="AD33" s="16" t="s">
        <v>56</v>
      </c>
      <c r="AE33" s="17">
        <f t="shared" si="0"/>
        <v>-5186</v>
      </c>
      <c r="AF33" s="15"/>
      <c r="AG33" s="18">
        <v>0</v>
      </c>
      <c r="AH33" s="30"/>
      <c r="AI33" s="31"/>
      <c r="AJ33" s="31"/>
      <c r="AK33" s="31"/>
      <c r="AL33" s="31"/>
      <c r="AM33" s="31"/>
      <c r="AN33" s="32"/>
    </row>
    <row r="34" spans="1:40" ht="19.5" customHeight="1" thickBot="1">
      <c r="A34" s="28" t="s">
        <v>17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9">
        <v>27</v>
      </c>
      <c r="V34" s="29"/>
      <c r="W34" s="30"/>
      <c r="X34" s="31"/>
      <c r="Y34" s="31"/>
      <c r="Z34" s="31"/>
      <c r="AA34" s="31"/>
      <c r="AB34" s="31"/>
      <c r="AC34" s="32"/>
      <c r="AD34" s="16" t="s">
        <v>56</v>
      </c>
      <c r="AE34" s="17">
        <f t="shared" si="0"/>
        <v>0</v>
      </c>
      <c r="AF34" s="14"/>
      <c r="AG34" s="18">
        <v>0</v>
      </c>
      <c r="AH34" s="30"/>
      <c r="AI34" s="31"/>
      <c r="AJ34" s="31"/>
      <c r="AK34" s="31"/>
      <c r="AL34" s="31"/>
      <c r="AM34" s="31"/>
      <c r="AN34" s="32"/>
    </row>
    <row r="35" spans="1:40" ht="19.5" customHeight="1" thickBot="1">
      <c r="A35" s="28" t="s">
        <v>20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9">
        <v>28</v>
      </c>
      <c r="V35" s="29"/>
      <c r="W35" s="30">
        <v>29042</v>
      </c>
      <c r="X35" s="31"/>
      <c r="Y35" s="31"/>
      <c r="Z35" s="31"/>
      <c r="AA35" s="31"/>
      <c r="AB35" s="31"/>
      <c r="AC35" s="32"/>
      <c r="AD35" s="16" t="s">
        <v>56</v>
      </c>
      <c r="AE35" s="17">
        <f t="shared" si="0"/>
        <v>29042</v>
      </c>
      <c r="AF35" s="14"/>
      <c r="AG35" s="14">
        <v>63019</v>
      </c>
      <c r="AH35" s="30"/>
      <c r="AI35" s="31"/>
      <c r="AJ35" s="31"/>
      <c r="AK35" s="31"/>
      <c r="AL35" s="31"/>
      <c r="AM35" s="31"/>
      <c r="AN35" s="32"/>
    </row>
    <row r="36" spans="1:40" ht="28.5" customHeight="1" thickBot="1">
      <c r="A36" s="23" t="s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>
        <v>29</v>
      </c>
      <c r="V36" s="24"/>
      <c r="W36" s="25">
        <v>0</v>
      </c>
      <c r="X36" s="26"/>
      <c r="Y36" s="26"/>
      <c r="Z36" s="26"/>
      <c r="AA36" s="26"/>
      <c r="AB36" s="26"/>
      <c r="AC36" s="27"/>
      <c r="AD36" s="16"/>
      <c r="AE36" s="17">
        <f t="shared" si="0"/>
        <v>0</v>
      </c>
      <c r="AF36" s="12"/>
      <c r="AG36" s="18">
        <v>0</v>
      </c>
      <c r="AH36" s="25"/>
      <c r="AI36" s="26"/>
      <c r="AJ36" s="26"/>
      <c r="AK36" s="26"/>
      <c r="AL36" s="26"/>
      <c r="AM36" s="26"/>
      <c r="AN36" s="27"/>
    </row>
    <row r="37" spans="1:40" ht="28.5" customHeight="1" thickBot="1">
      <c r="A37" s="23" t="s">
        <v>26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>
        <v>30</v>
      </c>
      <c r="V37" s="24"/>
      <c r="W37" s="25">
        <v>0</v>
      </c>
      <c r="X37" s="26"/>
      <c r="Y37" s="26"/>
      <c r="Z37" s="26"/>
      <c r="AA37" s="26"/>
      <c r="AB37" s="26"/>
      <c r="AC37" s="27"/>
      <c r="AD37" s="16"/>
      <c r="AE37" s="17">
        <f t="shared" si="0"/>
        <v>0</v>
      </c>
      <c r="AF37" s="12"/>
      <c r="AG37" s="18">
        <v>0</v>
      </c>
      <c r="AH37" s="25"/>
      <c r="AI37" s="26"/>
      <c r="AJ37" s="26"/>
      <c r="AK37" s="26"/>
      <c r="AL37" s="26"/>
      <c r="AM37" s="26"/>
      <c r="AN37" s="27"/>
    </row>
    <row r="38" spans="1:40" ht="19.5" customHeight="1" thickBot="1">
      <c r="A38" s="28" t="s">
        <v>18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9">
        <v>31</v>
      </c>
      <c r="V38" s="29"/>
      <c r="W38" s="30">
        <v>29042</v>
      </c>
      <c r="X38" s="31"/>
      <c r="Y38" s="31"/>
      <c r="Z38" s="31"/>
      <c r="AA38" s="31"/>
      <c r="AB38" s="31"/>
      <c r="AC38" s="32"/>
      <c r="AD38" s="16" t="s">
        <v>56</v>
      </c>
      <c r="AE38" s="17">
        <f t="shared" si="0"/>
        <v>29042</v>
      </c>
      <c r="AF38" s="14"/>
      <c r="AG38" s="14">
        <v>63019</v>
      </c>
      <c r="AH38" s="30"/>
      <c r="AI38" s="31"/>
      <c r="AJ38" s="31"/>
      <c r="AK38" s="31"/>
      <c r="AL38" s="31"/>
      <c r="AM38" s="31"/>
      <c r="AN38" s="32"/>
    </row>
    <row r="39" spans="1:40" ht="12.75" customHeight="1" thickBot="1">
      <c r="A39" s="35" t="s">
        <v>24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24">
        <v>32</v>
      </c>
      <c r="V39" s="24"/>
      <c r="W39" s="30">
        <v>0</v>
      </c>
      <c r="X39" s="31"/>
      <c r="Y39" s="31"/>
      <c r="Z39" s="31"/>
      <c r="AA39" s="31"/>
      <c r="AB39" s="31"/>
      <c r="AC39" s="32"/>
      <c r="AD39" s="16"/>
      <c r="AE39" s="17">
        <f t="shared" si="0"/>
        <v>0</v>
      </c>
      <c r="AF39" s="14"/>
      <c r="AG39" s="18">
        <v>0</v>
      </c>
      <c r="AH39" s="30"/>
      <c r="AI39" s="31"/>
      <c r="AJ39" s="31"/>
      <c r="AK39" s="31"/>
      <c r="AL39" s="31"/>
      <c r="AM39" s="31"/>
      <c r="AN39" s="32"/>
    </row>
    <row r="40" spans="1:40" ht="28.5" customHeight="1" thickBot="1">
      <c r="A40" s="23" t="s">
        <v>11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25">
        <v>0</v>
      </c>
      <c r="X40" s="26"/>
      <c r="Y40" s="26"/>
      <c r="Z40" s="26"/>
      <c r="AA40" s="26"/>
      <c r="AB40" s="26"/>
      <c r="AC40" s="27"/>
      <c r="AD40" s="16"/>
      <c r="AE40" s="17">
        <f t="shared" si="0"/>
        <v>0</v>
      </c>
      <c r="AF40" s="12"/>
      <c r="AG40" s="18">
        <v>0</v>
      </c>
      <c r="AH40" s="25"/>
      <c r="AI40" s="26"/>
      <c r="AJ40" s="26"/>
      <c r="AK40" s="26"/>
      <c r="AL40" s="26"/>
      <c r="AM40" s="26"/>
      <c r="AN40" s="27"/>
    </row>
    <row r="41" spans="1:40" ht="17.25" customHeight="1" thickBot="1">
      <c r="A41" s="23" t="s">
        <v>19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">
        <v>33</v>
      </c>
      <c r="V41" s="24"/>
      <c r="W41" s="25">
        <v>17757</v>
      </c>
      <c r="X41" s="26"/>
      <c r="Y41" s="26"/>
      <c r="Z41" s="26"/>
      <c r="AA41" s="26"/>
      <c r="AB41" s="26"/>
      <c r="AC41" s="27"/>
      <c r="AD41" s="16" t="s">
        <v>56</v>
      </c>
      <c r="AE41" s="17">
        <f t="shared" si="0"/>
        <v>17757</v>
      </c>
      <c r="AF41" s="12"/>
      <c r="AG41" s="12">
        <v>8598</v>
      </c>
      <c r="AH41" s="25"/>
      <c r="AI41" s="26"/>
      <c r="AJ41" s="26"/>
      <c r="AK41" s="26"/>
      <c r="AL41" s="26"/>
      <c r="AM41" s="26"/>
      <c r="AN41" s="27"/>
    </row>
    <row r="42" spans="1:40" ht="17.25" customHeight="1" thickBot="1">
      <c r="A42" s="23" t="s">
        <v>21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4">
        <v>34</v>
      </c>
      <c r="V42" s="24"/>
      <c r="W42" s="25">
        <v>0</v>
      </c>
      <c r="X42" s="26"/>
      <c r="Y42" s="26"/>
      <c r="Z42" s="26"/>
      <c r="AA42" s="26"/>
      <c r="AB42" s="26"/>
      <c r="AC42" s="27"/>
      <c r="AD42" s="16" t="s">
        <v>56</v>
      </c>
      <c r="AE42" s="17">
        <f t="shared" si="0"/>
        <v>0</v>
      </c>
      <c r="AF42" s="13"/>
      <c r="AG42" s="18">
        <v>0</v>
      </c>
      <c r="AH42" s="25"/>
      <c r="AI42" s="26"/>
      <c r="AJ42" s="26"/>
      <c r="AK42" s="26"/>
      <c r="AL42" s="26"/>
      <c r="AM42" s="26"/>
      <c r="AN42" s="27"/>
    </row>
    <row r="43" spans="1:40" ht="28.5" customHeight="1" thickBot="1">
      <c r="A43" s="23" t="s">
        <v>45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>
        <v>35</v>
      </c>
      <c r="V43" s="24"/>
      <c r="W43" s="25">
        <v>17757</v>
      </c>
      <c r="X43" s="26"/>
      <c r="Y43" s="26"/>
      <c r="Z43" s="26"/>
      <c r="AA43" s="26"/>
      <c r="AB43" s="26"/>
      <c r="AC43" s="27"/>
      <c r="AD43" s="16"/>
      <c r="AE43" s="17">
        <f t="shared" si="0"/>
        <v>17757</v>
      </c>
      <c r="AF43" s="13"/>
      <c r="AG43" s="13">
        <v>8598</v>
      </c>
      <c r="AH43" s="25"/>
      <c r="AI43" s="26"/>
      <c r="AJ43" s="26"/>
      <c r="AK43" s="26"/>
      <c r="AL43" s="26"/>
      <c r="AM43" s="26"/>
      <c r="AN43" s="27"/>
    </row>
    <row r="44" spans="1:40" ht="17.25" customHeight="1" thickBot="1">
      <c r="A44" s="23" t="s">
        <v>12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>
        <v>36</v>
      </c>
      <c r="V44" s="24"/>
      <c r="W44" s="25">
        <v>11285</v>
      </c>
      <c r="X44" s="26"/>
      <c r="Y44" s="26"/>
      <c r="Z44" s="26"/>
      <c r="AA44" s="26"/>
      <c r="AB44" s="26"/>
      <c r="AC44" s="27"/>
      <c r="AD44" s="16" t="s">
        <v>56</v>
      </c>
      <c r="AE44" s="17">
        <f t="shared" si="0"/>
        <v>11285</v>
      </c>
      <c r="AF44" s="12"/>
      <c r="AG44" s="12">
        <v>54421</v>
      </c>
      <c r="AH44" s="25"/>
      <c r="AI44" s="26"/>
      <c r="AJ44" s="26"/>
      <c r="AK44" s="26"/>
      <c r="AL44" s="26"/>
      <c r="AM44" s="26"/>
      <c r="AN44" s="27"/>
    </row>
    <row r="45" spans="1:40" ht="17.25" customHeight="1" thickBot="1">
      <c r="A45" s="23" t="s">
        <v>22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>
        <v>37</v>
      </c>
      <c r="V45" s="24"/>
      <c r="W45" s="25">
        <v>11285</v>
      </c>
      <c r="X45" s="26"/>
      <c r="Y45" s="26"/>
      <c r="Z45" s="26"/>
      <c r="AA45" s="26"/>
      <c r="AB45" s="26"/>
      <c r="AC45" s="27"/>
      <c r="AD45" s="16" t="s">
        <v>56</v>
      </c>
      <c r="AE45" s="17">
        <f t="shared" si="0"/>
        <v>11285</v>
      </c>
      <c r="AF45" s="13"/>
      <c r="AG45" s="13">
        <v>54421</v>
      </c>
      <c r="AH45" s="25"/>
      <c r="AI45" s="26"/>
      <c r="AJ45" s="26"/>
      <c r="AK45" s="26"/>
      <c r="AL45" s="26"/>
      <c r="AM45" s="26"/>
      <c r="AN45" s="27"/>
    </row>
    <row r="46" spans="1:40" ht="17.25" customHeight="1" thickBot="1">
      <c r="A46" s="23" t="s">
        <v>23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>
        <v>38</v>
      </c>
      <c r="V46" s="24"/>
      <c r="W46" s="25">
        <v>0</v>
      </c>
      <c r="X46" s="26"/>
      <c r="Y46" s="26"/>
      <c r="Z46" s="26"/>
      <c r="AA46" s="26"/>
      <c r="AB46" s="26"/>
      <c r="AC46" s="27"/>
      <c r="AD46" s="16"/>
      <c r="AE46" s="17">
        <f t="shared" si="0"/>
        <v>0</v>
      </c>
      <c r="AF46" s="13"/>
      <c r="AG46" s="13">
        <v>0</v>
      </c>
      <c r="AH46" s="25"/>
      <c r="AI46" s="26"/>
      <c r="AJ46" s="26"/>
      <c r="AK46" s="26"/>
      <c r="AL46" s="26"/>
      <c r="AM46" s="26"/>
      <c r="AN46" s="27"/>
    </row>
    <row r="47" spans="1:4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22"/>
      <c r="V47" s="22"/>
      <c r="W47" s="22"/>
      <c r="X47" s="22"/>
      <c r="Y47" s="22"/>
      <c r="Z47" s="22"/>
      <c r="AA47" s="22"/>
      <c r="AB47" s="22"/>
      <c r="AC47" s="22"/>
      <c r="AD47" s="9"/>
      <c r="AE47" s="9"/>
      <c r="AF47" s="9"/>
      <c r="AG47" s="9"/>
      <c r="AH47" s="22"/>
      <c r="AI47" s="22"/>
      <c r="AJ47" s="22"/>
      <c r="AK47" s="22"/>
      <c r="AL47" s="22"/>
      <c r="AM47" s="22"/>
      <c r="AN47" s="22"/>
    </row>
    <row r="48" spans="1:4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22"/>
      <c r="V48" s="22"/>
      <c r="W48" s="22"/>
      <c r="X48" s="22"/>
      <c r="Y48" s="22"/>
      <c r="Z48" s="22"/>
      <c r="AA48" s="22"/>
      <c r="AB48" s="22"/>
      <c r="AC48" s="22"/>
      <c r="AD48" s="9"/>
      <c r="AE48" s="9"/>
      <c r="AF48" s="9"/>
      <c r="AG48" s="9"/>
      <c r="AH48" s="22"/>
      <c r="AI48" s="22"/>
      <c r="AJ48" s="22"/>
      <c r="AK48" s="22"/>
      <c r="AL48" s="22"/>
      <c r="AM48" s="22"/>
      <c r="AN48" s="22"/>
    </row>
    <row r="49" spans="1:4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22"/>
      <c r="V49" s="22"/>
      <c r="W49" s="22"/>
      <c r="X49" s="22"/>
      <c r="Y49" s="22"/>
      <c r="Z49" s="22"/>
      <c r="AA49" s="22"/>
      <c r="AB49" s="22"/>
      <c r="AC49" s="22"/>
      <c r="AD49" s="9"/>
      <c r="AE49" s="9"/>
      <c r="AF49" s="9"/>
      <c r="AG49" s="9"/>
      <c r="AH49" s="22"/>
      <c r="AI49" s="22"/>
      <c r="AJ49" s="22"/>
      <c r="AK49" s="22"/>
      <c r="AL49" s="22"/>
      <c r="AM49" s="22"/>
      <c r="AN49" s="22"/>
    </row>
    <row r="50" spans="1:4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22"/>
      <c r="V50" s="22"/>
      <c r="W50" s="22"/>
      <c r="X50" s="22"/>
      <c r="Y50" s="22"/>
      <c r="Z50" s="22"/>
      <c r="AA50" s="22"/>
      <c r="AB50" s="22"/>
      <c r="AC50" s="22"/>
      <c r="AD50" s="9"/>
      <c r="AE50" s="9"/>
      <c r="AF50" s="9"/>
      <c r="AG50" s="9"/>
      <c r="AH50" s="22"/>
      <c r="AI50" s="22"/>
      <c r="AJ50" s="22"/>
      <c r="AK50" s="22"/>
      <c r="AL50" s="22"/>
      <c r="AM50" s="22"/>
      <c r="AN50" s="22"/>
    </row>
    <row r="51" spans="1:4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22"/>
      <c r="V51" s="22"/>
      <c r="W51" s="22"/>
      <c r="X51" s="22"/>
      <c r="Y51" s="22"/>
      <c r="Z51" s="22"/>
      <c r="AA51" s="22"/>
      <c r="AB51" s="22"/>
      <c r="AC51" s="22"/>
      <c r="AD51" s="9"/>
      <c r="AE51" s="9"/>
      <c r="AF51" s="9"/>
      <c r="AG51" s="9"/>
      <c r="AH51" s="22"/>
      <c r="AI51" s="22"/>
      <c r="AJ51" s="22"/>
      <c r="AK51" s="22"/>
      <c r="AL51" s="22"/>
      <c r="AM51" s="22"/>
      <c r="AN51" s="22"/>
    </row>
    <row r="52" spans="1:4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2"/>
      <c r="V52" s="22"/>
      <c r="W52" s="22"/>
      <c r="X52" s="22"/>
      <c r="Y52" s="22"/>
      <c r="Z52" s="22"/>
      <c r="AA52" s="22"/>
      <c r="AB52" s="22"/>
      <c r="AC52" s="22"/>
      <c r="AD52" s="9"/>
      <c r="AE52" s="9"/>
      <c r="AF52" s="9"/>
      <c r="AG52" s="9"/>
      <c r="AH52" s="22"/>
      <c r="AI52" s="22"/>
      <c r="AJ52" s="22"/>
      <c r="AK52" s="22"/>
      <c r="AL52" s="22"/>
      <c r="AM52" s="22"/>
      <c r="AN52" s="22"/>
    </row>
    <row r="53" spans="1:4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22"/>
      <c r="V53" s="22"/>
      <c r="W53" s="22"/>
      <c r="X53" s="22"/>
      <c r="Y53" s="22"/>
      <c r="Z53" s="22"/>
      <c r="AA53" s="22"/>
      <c r="AB53" s="22"/>
      <c r="AC53" s="22"/>
      <c r="AD53" s="9"/>
      <c r="AE53" s="9"/>
      <c r="AF53" s="9"/>
      <c r="AG53" s="9"/>
      <c r="AH53" s="22"/>
      <c r="AI53" s="22"/>
      <c r="AJ53" s="22"/>
      <c r="AK53" s="22"/>
      <c r="AL53" s="22"/>
      <c r="AM53" s="22"/>
      <c r="AN53" s="22"/>
    </row>
    <row r="54" spans="1:4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22"/>
      <c r="V54" s="22"/>
      <c r="W54" s="22"/>
      <c r="X54" s="22"/>
      <c r="Y54" s="22"/>
      <c r="Z54" s="22"/>
      <c r="AA54" s="22"/>
      <c r="AB54" s="22"/>
      <c r="AC54" s="22"/>
      <c r="AD54" s="9"/>
      <c r="AE54" s="9"/>
      <c r="AF54" s="9"/>
      <c r="AG54" s="9"/>
      <c r="AH54" s="22"/>
      <c r="AI54" s="22"/>
      <c r="AJ54" s="22"/>
      <c r="AK54" s="22"/>
      <c r="AL54" s="22"/>
      <c r="AM54" s="22"/>
      <c r="AN54" s="22"/>
    </row>
    <row r="55" spans="1:4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2"/>
      <c r="V55" s="22"/>
      <c r="W55" s="22"/>
      <c r="X55" s="22"/>
      <c r="Y55" s="22"/>
      <c r="Z55" s="22"/>
      <c r="AA55" s="22"/>
      <c r="AB55" s="22"/>
      <c r="AC55" s="22"/>
      <c r="AD55" s="9"/>
      <c r="AE55" s="9"/>
      <c r="AF55" s="9"/>
      <c r="AG55" s="9"/>
      <c r="AH55" s="22"/>
      <c r="AI55" s="22"/>
      <c r="AJ55" s="22"/>
      <c r="AK55" s="22"/>
      <c r="AL55" s="22"/>
      <c r="AM55" s="22"/>
      <c r="AN55" s="22"/>
    </row>
    <row r="56" spans="1:4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22"/>
      <c r="V56" s="22"/>
      <c r="W56" s="22"/>
      <c r="X56" s="22"/>
      <c r="Y56" s="22"/>
      <c r="Z56" s="22"/>
      <c r="AA56" s="22"/>
      <c r="AB56" s="22"/>
      <c r="AC56" s="22"/>
      <c r="AD56" s="9"/>
      <c r="AE56" s="9"/>
      <c r="AF56" s="9"/>
      <c r="AG56" s="9"/>
      <c r="AH56" s="22"/>
      <c r="AI56" s="22"/>
      <c r="AJ56" s="22"/>
      <c r="AK56" s="22"/>
      <c r="AL56" s="22"/>
      <c r="AM56" s="22"/>
      <c r="AN56" s="22"/>
    </row>
    <row r="57" spans="1:4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22"/>
      <c r="V57" s="22"/>
      <c r="W57" s="22"/>
      <c r="X57" s="22"/>
      <c r="Y57" s="22"/>
      <c r="Z57" s="22"/>
      <c r="AA57" s="22"/>
      <c r="AB57" s="22"/>
      <c r="AC57" s="22"/>
      <c r="AD57" s="9"/>
      <c r="AE57" s="9"/>
      <c r="AF57" s="9"/>
      <c r="AG57" s="9"/>
      <c r="AH57" s="22"/>
      <c r="AI57" s="22"/>
      <c r="AJ57" s="22"/>
      <c r="AK57" s="22"/>
      <c r="AL57" s="22"/>
      <c r="AM57" s="22"/>
      <c r="AN57" s="22"/>
    </row>
    <row r="58" spans="1:4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22"/>
      <c r="V58" s="22"/>
      <c r="W58" s="22"/>
      <c r="X58" s="22"/>
      <c r="Y58" s="22"/>
      <c r="Z58" s="22"/>
      <c r="AA58" s="22"/>
      <c r="AB58" s="22"/>
      <c r="AC58" s="22"/>
      <c r="AD58" s="9"/>
      <c r="AE58" s="9"/>
      <c r="AF58" s="9"/>
      <c r="AG58" s="9"/>
      <c r="AH58" s="22"/>
      <c r="AI58" s="22"/>
      <c r="AJ58" s="22"/>
      <c r="AK58" s="22"/>
      <c r="AL58" s="22"/>
      <c r="AM58" s="22"/>
      <c r="AN58" s="22"/>
    </row>
    <row r="59" spans="1:4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22"/>
      <c r="V59" s="22"/>
      <c r="W59" s="22"/>
      <c r="X59" s="22"/>
      <c r="Y59" s="22"/>
      <c r="Z59" s="22"/>
      <c r="AA59" s="22"/>
      <c r="AB59" s="22"/>
      <c r="AC59" s="22"/>
      <c r="AD59" s="9"/>
      <c r="AE59" s="9"/>
      <c r="AF59" s="9"/>
      <c r="AG59" s="9"/>
      <c r="AH59" s="22"/>
      <c r="AI59" s="22"/>
      <c r="AJ59" s="22"/>
      <c r="AK59" s="22"/>
      <c r="AL59" s="22"/>
      <c r="AM59" s="22"/>
      <c r="AN59" s="22"/>
    </row>
    <row r="60" spans="1:4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22"/>
      <c r="V60" s="22"/>
      <c r="W60" s="22"/>
      <c r="X60" s="22"/>
      <c r="Y60" s="22"/>
      <c r="Z60" s="22"/>
      <c r="AA60" s="22"/>
      <c r="AB60" s="22"/>
      <c r="AC60" s="22"/>
      <c r="AD60" s="9"/>
      <c r="AE60" s="9"/>
      <c r="AF60" s="9"/>
      <c r="AG60" s="9"/>
      <c r="AH60" s="22"/>
      <c r="AI60" s="22"/>
      <c r="AJ60" s="22"/>
      <c r="AK60" s="22"/>
      <c r="AL60" s="22"/>
      <c r="AM60" s="22"/>
      <c r="AN60" s="22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22"/>
      <c r="V61" s="22"/>
      <c r="W61" s="22"/>
      <c r="X61" s="22"/>
      <c r="Y61" s="22"/>
      <c r="Z61" s="22"/>
      <c r="AA61" s="22"/>
      <c r="AB61" s="22"/>
      <c r="AC61" s="22"/>
      <c r="AD61" s="9"/>
      <c r="AE61" s="9"/>
      <c r="AF61" s="9"/>
      <c r="AG61" s="9"/>
      <c r="AH61" s="22"/>
      <c r="AI61" s="22"/>
      <c r="AJ61" s="22"/>
      <c r="AK61" s="22"/>
      <c r="AL61" s="22"/>
      <c r="AM61" s="22"/>
      <c r="AN61" s="22"/>
    </row>
  </sheetData>
  <mergeCells count="209">
    <mergeCell ref="A33:T33"/>
    <mergeCell ref="U33:V33"/>
    <mergeCell ref="W33:AC33"/>
    <mergeCell ref="AH33:AN33"/>
    <mergeCell ref="W25:AC25"/>
    <mergeCell ref="W26:AC26"/>
    <mergeCell ref="AH25:AN25"/>
    <mergeCell ref="AH26:AN26"/>
    <mergeCell ref="A25:T25"/>
    <mergeCell ref="A26:T26"/>
    <mergeCell ref="U25:V25"/>
    <mergeCell ref="U26:V26"/>
    <mergeCell ref="A27:T27"/>
    <mergeCell ref="U27:V27"/>
    <mergeCell ref="W27:AC27"/>
    <mergeCell ref="AH27:AN27"/>
    <mergeCell ref="A28:T28"/>
    <mergeCell ref="U28:V28"/>
    <mergeCell ref="W28:AC28"/>
    <mergeCell ref="AH28:AN28"/>
    <mergeCell ref="A29:T29"/>
    <mergeCell ref="U29:V29"/>
    <mergeCell ref="W29:AC29"/>
    <mergeCell ref="AH29:AN29"/>
    <mergeCell ref="A22:T22"/>
    <mergeCell ref="U22:V22"/>
    <mergeCell ref="W22:AC22"/>
    <mergeCell ref="AH22:AN22"/>
    <mergeCell ref="A24:T24"/>
    <mergeCell ref="U24:V24"/>
    <mergeCell ref="W24:AC24"/>
    <mergeCell ref="AH24:AN24"/>
    <mergeCell ref="AH18:AN18"/>
    <mergeCell ref="A18:T18"/>
    <mergeCell ref="U18:V18"/>
    <mergeCell ref="W18:AC18"/>
    <mergeCell ref="A20:T20"/>
    <mergeCell ref="U20:V20"/>
    <mergeCell ref="W20:AC20"/>
    <mergeCell ref="AH20:AN20"/>
    <mergeCell ref="A21:T21"/>
    <mergeCell ref="U21:V21"/>
    <mergeCell ref="W21:AC21"/>
    <mergeCell ref="AH21:AN21"/>
    <mergeCell ref="A23:T23"/>
    <mergeCell ref="U23:V23"/>
    <mergeCell ref="W23:AC23"/>
    <mergeCell ref="AH23:AN23"/>
    <mergeCell ref="A8:T8"/>
    <mergeCell ref="U8:V8"/>
    <mergeCell ref="W8:AC8"/>
    <mergeCell ref="AH8:AN8"/>
    <mergeCell ref="A9:T9"/>
    <mergeCell ref="U9:V9"/>
    <mergeCell ref="AH12:AN12"/>
    <mergeCell ref="AH13:AN13"/>
    <mergeCell ref="AH14:AN14"/>
    <mergeCell ref="U12:V12"/>
    <mergeCell ref="U13:V13"/>
    <mergeCell ref="U14:V14"/>
    <mergeCell ref="A14:T14"/>
    <mergeCell ref="W12:AC12"/>
    <mergeCell ref="W13:AC13"/>
    <mergeCell ref="W14:AC14"/>
    <mergeCell ref="W9:AC9"/>
    <mergeCell ref="AH9:AN9"/>
    <mergeCell ref="A11:T11"/>
    <mergeCell ref="U11:V11"/>
    <mergeCell ref="W11:AC11"/>
    <mergeCell ref="AH11:AN11"/>
    <mergeCell ref="A3:AN3"/>
    <mergeCell ref="U6:V6"/>
    <mergeCell ref="W6:AC6"/>
    <mergeCell ref="AH6:AN6"/>
    <mergeCell ref="A6:T6"/>
    <mergeCell ref="A7:T7"/>
    <mergeCell ref="U7:V7"/>
    <mergeCell ref="W7:AC7"/>
    <mergeCell ref="AH7:AN7"/>
    <mergeCell ref="A15:T15"/>
    <mergeCell ref="U15:V15"/>
    <mergeCell ref="W15:AC15"/>
    <mergeCell ref="AH15:AN15"/>
    <mergeCell ref="A12:T12"/>
    <mergeCell ref="A13:T13"/>
    <mergeCell ref="A10:T10"/>
    <mergeCell ref="U10:V10"/>
    <mergeCell ref="W10:AC10"/>
    <mergeCell ref="AH10:AN10"/>
    <mergeCell ref="A16:T16"/>
    <mergeCell ref="U16:V16"/>
    <mergeCell ref="W16:AC16"/>
    <mergeCell ref="AH16:AN16"/>
    <mergeCell ref="A17:T17"/>
    <mergeCell ref="U17:V17"/>
    <mergeCell ref="W17:AC17"/>
    <mergeCell ref="AH17:AN17"/>
    <mergeCell ref="A19:T19"/>
    <mergeCell ref="U19:V19"/>
    <mergeCell ref="W19:AC19"/>
    <mergeCell ref="AH19:AN19"/>
    <mergeCell ref="A30:T30"/>
    <mergeCell ref="U30:V30"/>
    <mergeCell ref="W30:AC30"/>
    <mergeCell ref="AH30:AN30"/>
    <mergeCell ref="A31:T31"/>
    <mergeCell ref="U31:V31"/>
    <mergeCell ref="W31:AC31"/>
    <mergeCell ref="AH31:AN31"/>
    <mergeCell ref="A32:T32"/>
    <mergeCell ref="U32:V32"/>
    <mergeCell ref="W32:AC32"/>
    <mergeCell ref="AH32:AN32"/>
    <mergeCell ref="A34:T34"/>
    <mergeCell ref="U34:V34"/>
    <mergeCell ref="W34:AC34"/>
    <mergeCell ref="AH34:AN34"/>
    <mergeCell ref="A35:T35"/>
    <mergeCell ref="U35:V35"/>
    <mergeCell ref="W35:AC35"/>
    <mergeCell ref="AH35:AN35"/>
    <mergeCell ref="A36:T36"/>
    <mergeCell ref="U36:V36"/>
    <mergeCell ref="W36:AC36"/>
    <mergeCell ref="AH36:AN36"/>
    <mergeCell ref="A37:T37"/>
    <mergeCell ref="U37:V37"/>
    <mergeCell ref="W37:AC37"/>
    <mergeCell ref="AH37:AN37"/>
    <mergeCell ref="A38:T38"/>
    <mergeCell ref="U38:V38"/>
    <mergeCell ref="W38:AC38"/>
    <mergeCell ref="AH38:AN38"/>
    <mergeCell ref="A40:T40"/>
    <mergeCell ref="W40:AC40"/>
    <mergeCell ref="AH40:AN40"/>
    <mergeCell ref="U39:V40"/>
    <mergeCell ref="A39:T39"/>
    <mergeCell ref="W39:AC39"/>
    <mergeCell ref="AH39:AN39"/>
    <mergeCell ref="A41:T41"/>
    <mergeCell ref="U41:V41"/>
    <mergeCell ref="W41:AC41"/>
    <mergeCell ref="AH41:AN41"/>
    <mergeCell ref="U47:V47"/>
    <mergeCell ref="W47:AC47"/>
    <mergeCell ref="AH47:AN47"/>
    <mergeCell ref="A46:T46"/>
    <mergeCell ref="U46:V46"/>
    <mergeCell ref="W46:AC46"/>
    <mergeCell ref="AH46:AN46"/>
    <mergeCell ref="U49:V49"/>
    <mergeCell ref="W49:AC49"/>
    <mergeCell ref="AH49:AN49"/>
    <mergeCell ref="U48:V48"/>
    <mergeCell ref="W48:AC48"/>
    <mergeCell ref="AH48:AN48"/>
    <mergeCell ref="U51:V51"/>
    <mergeCell ref="W51:AC51"/>
    <mergeCell ref="AH51:AN51"/>
    <mergeCell ref="U50:V50"/>
    <mergeCell ref="W50:AC50"/>
    <mergeCell ref="AH50:AN50"/>
    <mergeCell ref="U53:V53"/>
    <mergeCell ref="W53:AC53"/>
    <mergeCell ref="AH53:AN53"/>
    <mergeCell ref="U52:V52"/>
    <mergeCell ref="W52:AC52"/>
    <mergeCell ref="AH52:AN52"/>
    <mergeCell ref="U55:V55"/>
    <mergeCell ref="W55:AC55"/>
    <mergeCell ref="AH55:AN55"/>
    <mergeCell ref="U54:V54"/>
    <mergeCell ref="W54:AC54"/>
    <mergeCell ref="AH54:AN54"/>
    <mergeCell ref="AH57:AN57"/>
    <mergeCell ref="U56:V56"/>
    <mergeCell ref="W56:AC56"/>
    <mergeCell ref="AH56:AN56"/>
    <mergeCell ref="U59:V59"/>
    <mergeCell ref="W59:AC59"/>
    <mergeCell ref="AH59:AN59"/>
    <mergeCell ref="U58:V58"/>
    <mergeCell ref="W58:AC58"/>
    <mergeCell ref="AH58:AN58"/>
    <mergeCell ref="U61:V61"/>
    <mergeCell ref="W61:AC61"/>
    <mergeCell ref="AH61:AN61"/>
    <mergeCell ref="U60:V60"/>
    <mergeCell ref="W60:AC60"/>
    <mergeCell ref="AH60:AN60"/>
    <mergeCell ref="A44:T44"/>
    <mergeCell ref="A45:T45"/>
    <mergeCell ref="A42:T42"/>
    <mergeCell ref="A43:T43"/>
    <mergeCell ref="U42:V42"/>
    <mergeCell ref="U43:V43"/>
    <mergeCell ref="U44:V44"/>
    <mergeCell ref="U45:V45"/>
    <mergeCell ref="W42:AC42"/>
    <mergeCell ref="W43:AC43"/>
    <mergeCell ref="W44:AC44"/>
    <mergeCell ref="W45:AC45"/>
    <mergeCell ref="AH42:AN42"/>
    <mergeCell ref="AH43:AN43"/>
    <mergeCell ref="AH44:AN44"/>
    <mergeCell ref="AH45:AN45"/>
    <mergeCell ref="U57:V57"/>
    <mergeCell ref="W57:AC57"/>
  </mergeCells>
  <phoneticPr fontId="1" type="noConversion"/>
  <printOptions horizontalCentered="1"/>
  <pageMargins left="0.78740157480314965" right="0.78740157480314965" top="1.1000000000000001" bottom="0.98425196850393704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Maradványkimutatás</vt:lpstr>
      <vt:lpstr>Maradványkimutatás!Nyomtatási_terület</vt:lpstr>
    </vt:vector>
  </TitlesOfParts>
  <Company>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Toth_Ri</dc:creator>
  <cp:lastModifiedBy>Pénzügy Server</cp:lastModifiedBy>
  <cp:lastPrinted>2011-03-18T09:28:02Z</cp:lastPrinted>
  <dcterms:created xsi:type="dcterms:W3CDTF">2007-09-04T13:30:29Z</dcterms:created>
  <dcterms:modified xsi:type="dcterms:W3CDTF">2015-04-27T09:27:32Z</dcterms:modified>
</cp:coreProperties>
</file>