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8825" windowHeight="1176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<sst xmlns="http://schemas.openxmlformats.org/spreadsheetml/2006/main" count="88" uniqueCount="83">
  <si>
    <r>
      <t xml:space="preserve">                                         </t>
    </r>
    <r>
      <rPr>
        <b/>
        <sz val="10"/>
        <rFont val="Times New Roman CE"/>
        <family val="1"/>
      </rPr>
      <t>ÁGFALVA KÖZSÉGI ÖNKORMÁNYZAT</t>
    </r>
  </si>
  <si>
    <t xml:space="preserve">                                                          Összesített Bevételek</t>
  </si>
  <si>
    <t xml:space="preserve"> </t>
  </si>
  <si>
    <t>Sor-</t>
  </si>
  <si>
    <t>szám</t>
  </si>
  <si>
    <t xml:space="preserve">              Megnevezés</t>
  </si>
  <si>
    <t>1.</t>
  </si>
  <si>
    <t>2.</t>
  </si>
  <si>
    <t>4.</t>
  </si>
  <si>
    <t>5.</t>
  </si>
  <si>
    <t>6.</t>
  </si>
  <si>
    <t>Kamatbevételek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</si>
  <si>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</si>
  <si>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</si>
  <si>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</si>
  <si>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</si>
  <si>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</si>
  <si>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</si>
  <si>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</si>
  <si>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</si>
  <si>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</si>
  <si>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</si>
  <si>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</si>
  <si>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</si>
  <si>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</si>
  <si>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</si>
  <si>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</si>
  <si>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</si>
  <si>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</si>
  <si>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</si>
  <si>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</si>
  <si>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</si>
  <si>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Össz.</t>
  </si>
  <si>
    <t>Kötelező</t>
  </si>
  <si>
    <t>Önként</t>
  </si>
  <si>
    <t>Államig.</t>
  </si>
  <si>
    <t>feladatok</t>
  </si>
  <si>
    <t>vállalt fel.</t>
  </si>
  <si>
    <t>Önkormányzatok működési támogatásai</t>
  </si>
  <si>
    <t>Egyéb működési célú támogatások bevételei</t>
  </si>
  <si>
    <t>I. MŰKÖDÉSI CÉLÚ TÁMOGATÁSOK (1+2):</t>
  </si>
  <si>
    <t>Felhalmozási célú önkormányzati támogatások</t>
  </si>
  <si>
    <t>II. FELHALMOZÁSI CÉLÚ TÁMOGATÁSOK (3+4):</t>
  </si>
  <si>
    <t>Jövedelemadók</t>
  </si>
  <si>
    <t>Vagyoni típusú adók</t>
  </si>
  <si>
    <t>Termékek és szolgáltatások adói</t>
  </si>
  <si>
    <t>Egyéb közhatalmi bevételek</t>
  </si>
  <si>
    <t>III. KÖZHATALMI BEVÉTELEK (5+8):</t>
  </si>
  <si>
    <t>Készletértékesítés ellenértéke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</si>
  <si>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</si>
  <si>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</si>
  <si>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</si>
  <si>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</si>
  <si>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</si>
  <si>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Egyéb pénzügyi  műveletek bevételei</t>
  </si>
  <si>
    <t>Egyéb működési bevételek</t>
  </si>
  <si>
    <t>Immateriális javak értékesítése</t>
  </si>
  <si>
    <t>Ingatlanok értékesítése</t>
  </si>
  <si>
    <t>Egyéb tárgyi eszköz értékesítése</t>
  </si>
  <si>
    <t>Működési célú garancia- és kezességvállalásból származó megtérülések</t>
  </si>
  <si>
    <t>Működési célú visszatérítendő támogatások, kölcsönök visszatérülése</t>
  </si>
  <si>
    <t>Egyéb működési célú átvett pénzeszközök</t>
  </si>
  <si>
    <t>Felhalmozási célú garancia- és kezességvállalásból származó megtérülések</t>
  </si>
  <si>
    <t>Felhalmozási célú visszatérítendő támogatások, kölcsönök visszatérülése</t>
  </si>
  <si>
    <t>Egyéb felhalmozási célú átvett pénzeszközök</t>
  </si>
  <si>
    <t>27.</t>
  </si>
  <si>
    <t>Likvid hitel</t>
  </si>
  <si>
    <t>28.</t>
  </si>
  <si>
    <t>Rövid lejáratú hitel</t>
  </si>
  <si>
    <t>29.</t>
  </si>
  <si>
    <t>Előző évi maradvány</t>
  </si>
  <si>
    <t>BEVÉTELEK (I+…+VIII):</t>
  </si>
  <si>
    <t>Egyéb felhalmozási célú támogatások bevételei</t>
  </si>
  <si>
    <t>Általános forgalmi adó visszatérítése</t>
  </si>
  <si>
    <t>IV. MŰKÖDÉSI BEVÉTELEK (9+18):</t>
  </si>
  <si>
    <t>V. FELHALMOZÁSI BEVÉTELEK (19+21):</t>
  </si>
  <si>
    <t>VI. MŰKÖDÉSI CÉLÚ ÁTVETT PÉNZESZKÖZÖK (22+24):</t>
  </si>
  <si>
    <t>VII. FELHALMOZÁSI CÉLÚ ÁTVETT PÉNZESZKÖZÖK (25+27):</t>
  </si>
  <si>
    <t>30.</t>
  </si>
  <si>
    <t>VIII. FINANSZÍROZÁSI BEVÉTELEK (28+30):</t>
  </si>
  <si>
    <t xml:space="preserve">                                                           2017. évi költségvetés</t>
  </si>
  <si>
    <t>2017. évi</t>
  </si>
  <si>
    <t>Adatok Ft-ban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</si>
</sst>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</numFmts>
  <fonts count="27">
    <font>
      <sz val="10"/>
      <name val="Arial"/>
      <family val="0"/>
    </font>
    <font>
      <b/>
      <sz val="9"/>
      <name val="Times New Roman CE"/>
      <family val="0"/>
    </font>
    <font>
      <sz val="9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b/>
      <sz val="11"/>
      <name val="Times New Roman CE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17" borderId="7" applyNumberFormat="0" applyFon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8" fillId="4" borderId="0" applyNumberFormat="0" applyBorder="0" applyAlignment="0" applyProtection="0"/>
    <xf numFmtId="0" fontId="19" fillId="22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2" fillId="0" borderId="12" xfId="0" applyFont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0" xfId="0" applyNumberFormat="1" applyFont="1" applyFill="1" applyAlignment="1">
      <alignment horizontal="right"/>
    </xf>
    <xf numFmtId="3" fontId="2" fillId="0" borderId="10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 horizontal="right"/>
    </xf>
    <xf numFmtId="3" fontId="6" fillId="0" borderId="15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/>
    </xf>
    <xf numFmtId="0" fontId="2" fillId="0" borderId="17" xfId="0" applyFont="1" applyBorder="1" applyAlignment="1">
      <alignment/>
    </xf>
    <xf numFmtId="3" fontId="4" fillId="0" borderId="0" xfId="0" applyNumberFormat="1" applyFont="1" applyFill="1" applyAlignment="1">
      <alignment/>
    </xf>
    <xf numFmtId="0" fontId="5" fillId="0" borderId="12" xfId="0" applyFont="1" applyBorder="1" applyAlignment="1">
      <alignment/>
    </xf>
    <xf numFmtId="3" fontId="3" fillId="0" borderId="0" xfId="0" applyNumberFormat="1" applyFont="1" applyFill="1" applyAlignment="1">
      <alignment/>
    </xf>
    <xf numFmtId="0" fontId="25" fillId="0" borderId="18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13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20" xfId="0" applyFont="1" applyBorder="1" applyAlignment="1">
      <alignment/>
    </xf>
    <xf numFmtId="0" fontId="0" fillId="0" borderId="16" xfId="0" applyBorder="1" applyAlignment="1">
      <alignment/>
    </xf>
    <xf numFmtId="3" fontId="25" fillId="0" borderId="13" xfId="0" applyNumberFormat="1" applyFont="1" applyBorder="1" applyAlignment="1">
      <alignment/>
    </xf>
    <xf numFmtId="0" fontId="26" fillId="0" borderId="0" xfId="0" applyFont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PageLayoutView="0" workbookViewId="0" topLeftCell="A1">
      <selection activeCell="D60" sqref="D60"/>
    </sheetView>
  </sheetViews>
  <sheetFormatPr defaultColWidth="9.140625" defaultRowHeight="12.75"/>
  <cols>
    <col min="2" max="2" width="59.28125" style="0" bestFit="1" customWidth="1"/>
    <col min="3" max="4" width="13.28125" style="0" bestFit="1" customWidth="1"/>
    <col min="5" max="5" width="10.8515625" style="0" bestFit="1" customWidth="1"/>
    <col min="6" max="6" width="11.28125" style="0" bestFit="1" customWidth="1"/>
  </cols>
  <sheetData>
    <row r="1" spans="1:3" ht="12.75">
      <c r="A1" s="1"/>
      <c r="B1" s="2" t="s">
        <v>0</v>
      </c>
      <c r="C1" s="23"/>
    </row>
    <row r="2" spans="1:3" ht="12.75">
      <c r="A2" s="3"/>
      <c r="B2" s="4" t="s">
        <v>1</v>
      </c>
      <c r="C2" s="23"/>
    </row>
    <row r="3" spans="1:3" ht="12.75">
      <c r="A3" s="3"/>
      <c r="B3" s="4" t="s">
        <v>80</v>
      </c>
      <c r="C3" s="39"/>
    </row>
    <row r="4" spans="1:6" ht="12.75">
      <c r="A4" s="1"/>
      <c r="B4" s="2"/>
      <c r="C4" s="37"/>
      <c r="F4" s="48" t="s">
        <v>82</v>
      </c>
    </row>
    <row r="5" spans="1:6" ht="12.75">
      <c r="A5" s="5" t="s">
        <v>3</v>
      </c>
      <c r="B5" s="6" t="s">
        <v>2</v>
      </c>
      <c r="C5" s="24" t="s">
        <v>81</v>
      </c>
      <c r="D5" s="24" t="s">
        <v>81</v>
      </c>
      <c r="E5" s="24" t="s">
        <v>81</v>
      </c>
      <c r="F5" s="24" t="s">
        <v>81</v>
      </c>
    </row>
    <row r="6" spans="1:6" ht="12.75">
      <c r="A6" s="7" t="s">
        <v>4</v>
      </c>
      <c r="B6" s="8"/>
      <c r="C6" s="33" t="s">
        <v>32</v>
      </c>
      <c r="D6" s="33" t="s">
        <v>33</v>
      </c>
      <c r="E6" s="33" t="s">
        <v>34</v>
      </c>
      <c r="F6" s="33" t="s">
        <v>35</v>
      </c>
    </row>
    <row r="7" spans="1:6" ht="12.75">
      <c r="A7" s="46"/>
      <c r="B7" s="36" t="s">
        <v>5</v>
      </c>
      <c r="C7" s="25"/>
      <c r="D7" s="25" t="s">
        <v>36</v>
      </c>
      <c r="E7" s="25" t="s">
        <v>37</v>
      </c>
      <c r="F7" s="25" t="s">
        <v>36</v>
      </c>
    </row>
    <row r="8" spans="1:6" ht="12.75">
      <c r="A8" s="7"/>
      <c r="B8" s="8"/>
      <c r="C8" s="33"/>
      <c r="D8" s="40"/>
      <c r="E8" s="41"/>
      <c r="F8" s="42"/>
    </row>
    <row r="9" spans="1:6" ht="12.75">
      <c r="A9" s="9" t="s">
        <v>6</v>
      </c>
      <c r="B9" s="10" t="s">
        <v>38</v>
      </c>
      <c r="C9" s="26">
        <v>170482417</v>
      </c>
      <c r="D9" s="47">
        <v>170482417</v>
      </c>
      <c r="E9" s="44">
        <v>0</v>
      </c>
      <c r="F9" s="45">
        <v>0</v>
      </c>
    </row>
    <row r="10" spans="1:6" ht="12.75">
      <c r="A10" s="9" t="s">
        <v>7</v>
      </c>
      <c r="B10" s="10" t="s">
        <v>39</v>
      </c>
      <c r="C10" s="26">
        <v>5468837</v>
      </c>
      <c r="D10" s="47">
        <v>5468837</v>
      </c>
      <c r="E10" s="44">
        <v>0</v>
      </c>
      <c r="F10" s="45">
        <v>0</v>
      </c>
    </row>
    <row r="11" spans="1:6" ht="12.75">
      <c r="A11" s="9"/>
      <c r="B11" s="21"/>
      <c r="C11" s="26"/>
      <c r="D11" s="47"/>
      <c r="E11" s="44"/>
      <c r="F11" s="45"/>
    </row>
    <row r="12" spans="1:6" ht="12.75">
      <c r="A12" s="13"/>
      <c r="B12" s="14" t="s">
        <v>40</v>
      </c>
      <c r="C12" s="28">
        <f>SUM(C9:C10)</f>
        <v>175951254</v>
      </c>
      <c r="D12" s="28">
        <f>SUM(D9:D10)</f>
        <v>175951254</v>
      </c>
      <c r="E12" s="28">
        <f>SUM(E9:E10)</f>
        <v>0</v>
      </c>
      <c r="F12" s="28">
        <f>SUM(F9:F10)</f>
        <v>0</v>
      </c>
    </row>
    <row r="13" spans="1:6" ht="12.75">
      <c r="A13" s="9"/>
      <c r="B13" s="10"/>
      <c r="C13" s="26"/>
      <c r="D13" s="47"/>
      <c r="E13" s="44"/>
      <c r="F13" s="45"/>
    </row>
    <row r="14" spans="1:6" ht="12.75">
      <c r="A14" s="9">
        <v>3</v>
      </c>
      <c r="B14" s="10" t="s">
        <v>41</v>
      </c>
      <c r="C14" s="26">
        <v>0</v>
      </c>
      <c r="D14" s="47">
        <v>0</v>
      </c>
      <c r="E14" s="44">
        <v>0</v>
      </c>
      <c r="F14" s="45">
        <v>0</v>
      </c>
    </row>
    <row r="15" spans="1:6" ht="12.75">
      <c r="A15" s="9" t="s">
        <v>8</v>
      </c>
      <c r="B15" s="10" t="s">
        <v>72</v>
      </c>
      <c r="C15" s="26">
        <v>0</v>
      </c>
      <c r="D15" s="47">
        <v>0</v>
      </c>
      <c r="E15" s="44">
        <v>0</v>
      </c>
      <c r="F15" s="45">
        <v>0</v>
      </c>
    </row>
    <row r="16" spans="1:6" ht="12.75">
      <c r="A16" s="9"/>
      <c r="B16" s="10"/>
      <c r="C16" s="26"/>
      <c r="D16" s="47"/>
      <c r="E16" s="44"/>
      <c r="F16" s="45"/>
    </row>
    <row r="17" spans="1:6" ht="12.75">
      <c r="A17" s="15"/>
      <c r="B17" s="14" t="s">
        <v>42</v>
      </c>
      <c r="C17" s="29">
        <f>SUM(C14:C15)</f>
        <v>0</v>
      </c>
      <c r="D17" s="29">
        <f>SUM(D14:D15)</f>
        <v>0</v>
      </c>
      <c r="E17" s="29">
        <f>SUM(E14:E15)</f>
        <v>0</v>
      </c>
      <c r="F17" s="29">
        <f>SUM(F14:F15)</f>
        <v>0</v>
      </c>
    </row>
    <row r="18" spans="1:6" ht="12.75">
      <c r="A18" s="9"/>
      <c r="B18" s="10"/>
      <c r="C18" s="22"/>
      <c r="D18" s="47"/>
      <c r="E18" s="44"/>
      <c r="F18" s="45"/>
    </row>
    <row r="19" spans="1:6" ht="12.75">
      <c r="A19" s="9" t="s">
        <v>9</v>
      </c>
      <c r="B19" s="10" t="s">
        <v>43</v>
      </c>
      <c r="C19" s="26">
        <v>0</v>
      </c>
      <c r="D19" s="47">
        <v>0</v>
      </c>
      <c r="E19" s="44">
        <v>0</v>
      </c>
      <c r="F19" s="45">
        <v>0</v>
      </c>
    </row>
    <row r="20" spans="1:6" ht="12.75">
      <c r="A20" s="9" t="s">
        <v>10</v>
      </c>
      <c r="B20" s="10" t="s">
        <v>44</v>
      </c>
      <c r="C20" s="26">
        <v>11500000</v>
      </c>
      <c r="D20" s="47">
        <v>11500000</v>
      </c>
      <c r="E20" s="44">
        <v>0</v>
      </c>
      <c r="F20" s="45">
        <v>0</v>
      </c>
    </row>
    <row r="21" spans="1:6" ht="12.75">
      <c r="A21" s="9" t="s">
        <v>12</v>
      </c>
      <c r="B21" s="10" t="s">
        <v>45</v>
      </c>
      <c r="C21" s="26">
        <v>30000000</v>
      </c>
      <c r="D21" s="47">
        <v>30000000</v>
      </c>
      <c r="E21" s="44">
        <v>0</v>
      </c>
      <c r="F21" s="45">
        <v>0</v>
      </c>
    </row>
    <row r="22" spans="1:6" ht="12.75">
      <c r="A22" s="9" t="s">
        <v>13</v>
      </c>
      <c r="B22" s="11" t="s">
        <v>46</v>
      </c>
      <c r="C22" s="27">
        <v>0</v>
      </c>
      <c r="D22" s="47">
        <v>0</v>
      </c>
      <c r="E22" s="44">
        <v>0</v>
      </c>
      <c r="F22" s="45">
        <v>0</v>
      </c>
    </row>
    <row r="23" spans="1:6" ht="12.75">
      <c r="A23" s="9"/>
      <c r="B23" s="11"/>
      <c r="C23" s="27"/>
      <c r="D23" s="47"/>
      <c r="E23" s="44"/>
      <c r="F23" s="45"/>
    </row>
    <row r="24" spans="1:6" ht="12.75">
      <c r="A24" s="17"/>
      <c r="B24" s="14" t="s">
        <v>47</v>
      </c>
      <c r="C24" s="30">
        <f>SUM(C19:C22)</f>
        <v>41500000</v>
      </c>
      <c r="D24" s="30">
        <f>SUM(D19:D22)</f>
        <v>41500000</v>
      </c>
      <c r="E24" s="30">
        <f>SUM(E19:E22)</f>
        <v>0</v>
      </c>
      <c r="F24" s="30">
        <f>SUM(F19:F22)</f>
        <v>0</v>
      </c>
    </row>
    <row r="25" spans="1:6" ht="12.75">
      <c r="A25" s="9"/>
      <c r="B25" s="12"/>
      <c r="C25" s="22"/>
      <c r="D25" s="47"/>
      <c r="E25" s="44"/>
      <c r="F25" s="45"/>
    </row>
    <row r="26" spans="1:6" ht="12.75">
      <c r="A26" s="9" t="s">
        <v>14</v>
      </c>
      <c r="B26" s="10" t="s">
        <v>48</v>
      </c>
      <c r="C26" s="26">
        <v>0</v>
      </c>
      <c r="D26" s="47">
        <v>0</v>
      </c>
      <c r="E26" s="44">
        <v>0</v>
      </c>
      <c r="F26" s="45">
        <v>0</v>
      </c>
    </row>
    <row r="27" spans="1:6" ht="12.75">
      <c r="A27" s="9" t="s">
        <v>15</v>
      </c>
      <c r="B27" s="10" t="s">
        <v>49</v>
      </c>
      <c r="C27" s="26">
        <v>2839000</v>
      </c>
      <c r="D27" s="47">
        <v>1279000</v>
      </c>
      <c r="E27" s="47">
        <v>1200000</v>
      </c>
      <c r="F27" s="47">
        <v>360000</v>
      </c>
    </row>
    <row r="28" spans="1:6" ht="12.75">
      <c r="A28" s="9" t="s">
        <v>16</v>
      </c>
      <c r="B28" s="10" t="s">
        <v>50</v>
      </c>
      <c r="C28" s="26">
        <v>120000</v>
      </c>
      <c r="D28" s="47">
        <v>0</v>
      </c>
      <c r="E28" s="47">
        <v>120000</v>
      </c>
      <c r="F28" s="47">
        <v>0</v>
      </c>
    </row>
    <row r="29" spans="1:6" ht="12.75">
      <c r="A29" s="9" t="s">
        <v>17</v>
      </c>
      <c r="B29" s="10" t="s">
        <v>51</v>
      </c>
      <c r="C29" s="26">
        <v>17304000</v>
      </c>
      <c r="D29" s="47">
        <v>17304000</v>
      </c>
      <c r="E29" s="47">
        <v>0</v>
      </c>
      <c r="F29" s="47">
        <v>0</v>
      </c>
    </row>
    <row r="30" spans="1:6" ht="12.75">
      <c r="A30" s="9" t="s">
        <v>18</v>
      </c>
      <c r="B30" s="10" t="s">
        <v>52</v>
      </c>
      <c r="C30" s="26">
        <v>3266340</v>
      </c>
      <c r="D30" s="47">
        <v>3266340</v>
      </c>
      <c r="E30" s="47">
        <v>0</v>
      </c>
      <c r="F30" s="47">
        <v>0</v>
      </c>
    </row>
    <row r="31" spans="1:6" ht="12.75">
      <c r="A31" s="9" t="s">
        <v>19</v>
      </c>
      <c r="B31" s="10" t="s">
        <v>53</v>
      </c>
      <c r="C31" s="26">
        <v>5898912</v>
      </c>
      <c r="D31" s="47">
        <v>5898912</v>
      </c>
      <c r="E31" s="44">
        <v>0</v>
      </c>
      <c r="F31" s="45">
        <v>0</v>
      </c>
    </row>
    <row r="32" spans="1:6" ht="12.75">
      <c r="A32" s="9" t="s">
        <v>20</v>
      </c>
      <c r="B32" s="10" t="s">
        <v>73</v>
      </c>
      <c r="C32" s="26">
        <v>0</v>
      </c>
      <c r="D32" s="47">
        <v>0</v>
      </c>
      <c r="E32" s="44">
        <v>0</v>
      </c>
      <c r="F32" s="45">
        <v>0</v>
      </c>
    </row>
    <row r="33" spans="1:6" ht="12.75">
      <c r="A33" s="9" t="s">
        <v>21</v>
      </c>
      <c r="B33" s="10" t="s">
        <v>11</v>
      </c>
      <c r="C33" s="26">
        <v>874</v>
      </c>
      <c r="D33" s="47">
        <v>874</v>
      </c>
      <c r="E33" s="44">
        <v>0</v>
      </c>
      <c r="F33" s="45">
        <v>0</v>
      </c>
    </row>
    <row r="34" spans="1:6" ht="12.75">
      <c r="A34" s="9" t="s">
        <v>22</v>
      </c>
      <c r="B34" s="10" t="s">
        <v>54</v>
      </c>
      <c r="C34" s="26">
        <v>0</v>
      </c>
      <c r="D34" s="47">
        <v>0</v>
      </c>
      <c r="E34" s="44">
        <v>0</v>
      </c>
      <c r="F34" s="45">
        <v>0</v>
      </c>
    </row>
    <row r="35" spans="1:6" ht="12.75">
      <c r="A35" s="9" t="s">
        <v>23</v>
      </c>
      <c r="B35" s="10" t="s">
        <v>55</v>
      </c>
      <c r="C35" s="26">
        <v>0</v>
      </c>
      <c r="D35" s="47">
        <v>0</v>
      </c>
      <c r="E35" s="44">
        <v>0</v>
      </c>
      <c r="F35" s="45">
        <v>0</v>
      </c>
    </row>
    <row r="36" spans="1:6" ht="12.75">
      <c r="A36" s="9"/>
      <c r="B36" s="10"/>
      <c r="C36" s="26"/>
      <c r="D36" s="47"/>
      <c r="E36" s="44"/>
      <c r="F36" s="45"/>
    </row>
    <row r="37" spans="1:6" ht="12.75">
      <c r="A37" s="13"/>
      <c r="B37" s="14" t="s">
        <v>74</v>
      </c>
      <c r="C37" s="28">
        <f>SUM(C26:C35)</f>
        <v>29429126</v>
      </c>
      <c r="D37" s="28">
        <f>SUM(D26:D35)</f>
        <v>27749126</v>
      </c>
      <c r="E37" s="28">
        <f>SUM(E26:E35)</f>
        <v>1320000</v>
      </c>
      <c r="F37" s="28">
        <f>SUM(F26:F35)</f>
        <v>360000</v>
      </c>
    </row>
    <row r="38" spans="1:6" ht="12.75">
      <c r="A38" s="9"/>
      <c r="B38" s="12"/>
      <c r="C38" s="26"/>
      <c r="D38" s="47"/>
      <c r="E38" s="44"/>
      <c r="F38" s="45"/>
    </row>
    <row r="39" spans="1:6" ht="12.75">
      <c r="A39" s="9" t="s">
        <v>24</v>
      </c>
      <c r="B39" s="10" t="s">
        <v>56</v>
      </c>
      <c r="C39" s="26">
        <v>0</v>
      </c>
      <c r="D39" s="47">
        <v>0</v>
      </c>
      <c r="E39" s="44">
        <v>0</v>
      </c>
      <c r="F39" s="45">
        <v>0</v>
      </c>
    </row>
    <row r="40" spans="1:6" ht="12.75">
      <c r="A40" s="9" t="s">
        <v>25</v>
      </c>
      <c r="B40" s="10" t="s">
        <v>57</v>
      </c>
      <c r="C40" s="26">
        <v>0</v>
      </c>
      <c r="D40" s="47">
        <v>0</v>
      </c>
      <c r="E40" s="44">
        <v>0</v>
      </c>
      <c r="F40" s="45">
        <v>0</v>
      </c>
    </row>
    <row r="41" spans="1:6" ht="12.75">
      <c r="A41" s="9" t="s">
        <v>26</v>
      </c>
      <c r="B41" s="10" t="s">
        <v>58</v>
      </c>
      <c r="C41" s="26">
        <v>0</v>
      </c>
      <c r="D41" s="47">
        <v>0</v>
      </c>
      <c r="E41" s="44">
        <v>0</v>
      </c>
      <c r="F41" s="45">
        <v>0</v>
      </c>
    </row>
    <row r="42" spans="1:6" ht="12.75">
      <c r="A42" s="9"/>
      <c r="B42" s="10"/>
      <c r="C42" s="26"/>
      <c r="D42" s="43"/>
      <c r="E42" s="44"/>
      <c r="F42" s="45"/>
    </row>
    <row r="43" spans="1:6" ht="12.75">
      <c r="A43" s="15"/>
      <c r="B43" s="14" t="s">
        <v>75</v>
      </c>
      <c r="C43" s="29">
        <f>SUM(C39:C41)</f>
        <v>0</v>
      </c>
      <c r="D43" s="29">
        <f>SUM(D39:D41)</f>
        <v>0</v>
      </c>
      <c r="E43" s="29">
        <f>SUM(E39:E41)</f>
        <v>0</v>
      </c>
      <c r="F43" s="29">
        <f>SUM(F39:F41)</f>
        <v>0</v>
      </c>
    </row>
    <row r="44" spans="1:6" ht="12.75">
      <c r="A44" s="16"/>
      <c r="B44" s="11"/>
      <c r="C44" s="27"/>
      <c r="D44" s="43"/>
      <c r="E44" s="44"/>
      <c r="F44" s="45"/>
    </row>
    <row r="45" spans="1:6" ht="12.75">
      <c r="A45" s="16" t="s">
        <v>27</v>
      </c>
      <c r="B45" s="10" t="s">
        <v>59</v>
      </c>
      <c r="C45" s="27">
        <v>0</v>
      </c>
      <c r="D45" s="43">
        <v>0</v>
      </c>
      <c r="E45" s="44">
        <v>0</v>
      </c>
      <c r="F45" s="45">
        <v>0</v>
      </c>
    </row>
    <row r="46" spans="1:6" ht="12.75">
      <c r="A46" s="16" t="s">
        <v>28</v>
      </c>
      <c r="B46" s="10" t="s">
        <v>60</v>
      </c>
      <c r="C46" s="27">
        <v>0</v>
      </c>
      <c r="D46" s="43">
        <v>0</v>
      </c>
      <c r="E46" s="44">
        <v>0</v>
      </c>
      <c r="F46" s="45">
        <v>0</v>
      </c>
    </row>
    <row r="47" spans="1:6" ht="12.75">
      <c r="A47" s="16" t="s">
        <v>29</v>
      </c>
      <c r="B47" s="11" t="s">
        <v>61</v>
      </c>
      <c r="C47" s="27">
        <v>135000</v>
      </c>
      <c r="D47" s="43">
        <v>0</v>
      </c>
      <c r="E47" s="27">
        <v>135000</v>
      </c>
      <c r="F47" s="45">
        <v>0</v>
      </c>
    </row>
    <row r="48" spans="1:6" ht="12.75">
      <c r="A48" s="16"/>
      <c r="B48" s="11"/>
      <c r="C48" s="27"/>
      <c r="D48" s="43"/>
      <c r="E48" s="44"/>
      <c r="F48" s="45"/>
    </row>
    <row r="49" spans="1:6" ht="12.75">
      <c r="A49" s="13"/>
      <c r="B49" s="14" t="s">
        <v>76</v>
      </c>
      <c r="C49" s="28">
        <f>SUM(C45:C47)</f>
        <v>135000</v>
      </c>
      <c r="D49" s="28">
        <f>SUM(D45:D47)</f>
        <v>0</v>
      </c>
      <c r="E49" s="28">
        <f>SUM(E45:E47)</f>
        <v>135000</v>
      </c>
      <c r="F49" s="28">
        <f>SUM(F45:F47)</f>
        <v>0</v>
      </c>
    </row>
    <row r="50" spans="1:6" ht="12.75">
      <c r="A50" s="9"/>
      <c r="B50" s="10"/>
      <c r="C50" s="22"/>
      <c r="D50" s="43"/>
      <c r="E50" s="44"/>
      <c r="F50" s="45"/>
    </row>
    <row r="51" spans="1:6" ht="12.75">
      <c r="A51" s="9" t="s">
        <v>30</v>
      </c>
      <c r="B51" s="10" t="s">
        <v>62</v>
      </c>
      <c r="C51" s="26">
        <v>0</v>
      </c>
      <c r="D51" s="43">
        <v>0</v>
      </c>
      <c r="E51" s="44">
        <v>0</v>
      </c>
      <c r="F51" s="45">
        <v>0</v>
      </c>
    </row>
    <row r="52" spans="1:6" ht="12.75">
      <c r="A52" s="9" t="s">
        <v>31</v>
      </c>
      <c r="B52" s="10" t="s">
        <v>63</v>
      </c>
      <c r="C52" s="27">
        <v>0</v>
      </c>
      <c r="D52" s="43">
        <v>0</v>
      </c>
      <c r="E52" s="44">
        <v>0</v>
      </c>
      <c r="F52" s="45">
        <v>0</v>
      </c>
    </row>
    <row r="53" spans="1:6" ht="12.75">
      <c r="A53" s="18" t="s">
        <v>65</v>
      </c>
      <c r="B53" s="11" t="s">
        <v>64</v>
      </c>
      <c r="C53" s="34">
        <v>0</v>
      </c>
      <c r="D53" s="43">
        <v>0</v>
      </c>
      <c r="E53" s="44">
        <v>0</v>
      </c>
      <c r="F53" s="45">
        <v>0</v>
      </c>
    </row>
    <row r="54" spans="1:6" ht="12.75">
      <c r="A54" s="18"/>
      <c r="B54" s="38"/>
      <c r="C54" s="31"/>
      <c r="D54" s="43"/>
      <c r="E54" s="44"/>
      <c r="F54" s="45"/>
    </row>
    <row r="55" spans="1:6" ht="12.75">
      <c r="A55" s="17"/>
      <c r="B55" s="14" t="s">
        <v>77</v>
      </c>
      <c r="C55" s="30">
        <f>SUM(C51:C53)</f>
        <v>0</v>
      </c>
      <c r="D55" s="30">
        <f>SUM(D51:D53)</f>
        <v>0</v>
      </c>
      <c r="E55" s="30">
        <f>SUM(E51:E53)</f>
        <v>0</v>
      </c>
      <c r="F55" s="30">
        <f>SUM(F51:F53)</f>
        <v>0</v>
      </c>
    </row>
    <row r="56" spans="1:6" ht="12.75">
      <c r="A56" s="18"/>
      <c r="B56" s="10"/>
      <c r="C56" s="35"/>
      <c r="D56" s="43"/>
      <c r="E56" s="44"/>
      <c r="F56" s="45"/>
    </row>
    <row r="57" spans="1:6" ht="12.75">
      <c r="A57" s="18" t="s">
        <v>67</v>
      </c>
      <c r="B57" s="10" t="s">
        <v>66</v>
      </c>
      <c r="C57" s="35">
        <v>0</v>
      </c>
      <c r="D57" s="43">
        <v>0</v>
      </c>
      <c r="E57" s="44">
        <v>0</v>
      </c>
      <c r="F57" s="45">
        <v>0</v>
      </c>
    </row>
    <row r="58" spans="1:6" ht="12.75">
      <c r="A58" s="18" t="s">
        <v>69</v>
      </c>
      <c r="B58" s="10" t="s">
        <v>68</v>
      </c>
      <c r="C58" s="35">
        <v>0</v>
      </c>
      <c r="D58" s="43">
        <v>0</v>
      </c>
      <c r="E58" s="44">
        <v>0</v>
      </c>
      <c r="F58" s="45">
        <v>0</v>
      </c>
    </row>
    <row r="59" spans="1:6" ht="12.75">
      <c r="A59" s="18" t="s">
        <v>78</v>
      </c>
      <c r="B59" s="10" t="s">
        <v>70</v>
      </c>
      <c r="C59" s="35">
        <v>118288620</v>
      </c>
      <c r="D59" s="47">
        <v>118288620</v>
      </c>
      <c r="E59" s="44">
        <v>0</v>
      </c>
      <c r="F59" s="45">
        <v>0</v>
      </c>
    </row>
    <row r="60" spans="1:6" ht="12.75">
      <c r="A60" s="18"/>
      <c r="B60" s="10"/>
      <c r="C60" s="35"/>
      <c r="D60" s="43"/>
      <c r="E60" s="44"/>
      <c r="F60" s="45"/>
    </row>
    <row r="61" spans="1:6" ht="12.75">
      <c r="A61" s="17"/>
      <c r="B61" s="14" t="s">
        <v>79</v>
      </c>
      <c r="C61" s="30">
        <f>SUM(C57:C59)</f>
        <v>118288620</v>
      </c>
      <c r="D61" s="30">
        <f>SUM(D57:D59)</f>
        <v>118288620</v>
      </c>
      <c r="E61" s="30">
        <f>SUM(E57:E59)</f>
        <v>0</v>
      </c>
      <c r="F61" s="30">
        <f>SUM(F57:F59)</f>
        <v>0</v>
      </c>
    </row>
    <row r="62" spans="1:6" ht="12.75">
      <c r="A62" s="9"/>
      <c r="B62" s="12"/>
      <c r="C62" s="22"/>
      <c r="D62" s="43"/>
      <c r="E62" s="44"/>
      <c r="F62" s="45"/>
    </row>
    <row r="63" spans="1:6" ht="14.25">
      <c r="A63" s="19" t="s">
        <v>2</v>
      </c>
      <c r="B63" s="20" t="s">
        <v>71</v>
      </c>
      <c r="C63" s="32">
        <f>+C12+C17+C24+C43+C55+C49+C37+C61</f>
        <v>365304000</v>
      </c>
      <c r="D63" s="32">
        <f>+D12+D17+D24+D43+D55+D49+D37+D61</f>
        <v>363489000</v>
      </c>
      <c r="E63" s="32">
        <f>+E12+E17+E24+E43+E55+E49+E37+E61</f>
        <v>1455000</v>
      </c>
      <c r="F63" s="32">
        <f>+F12+F17+F24+F43+F55+F49+F37+F61</f>
        <v>360000</v>
      </c>
    </row>
  </sheetData>
  <sheetProtection/>
  <printOptions/>
  <pageMargins left="0.7" right="0.7" top="0.75" bottom="0.75" header="0.3" footer="0.3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ÁGFALVA</dc:creator>
  <cp:keywords/>
  <dc:description/>
  <cp:lastModifiedBy>Felhasználó</cp:lastModifiedBy>
  <cp:lastPrinted>2017-01-12T12:46:35Z</cp:lastPrinted>
  <dcterms:created xsi:type="dcterms:W3CDTF">2011-01-17T08:36:11Z</dcterms:created>
  <dcterms:modified xsi:type="dcterms:W3CDTF">2017-01-12T12:46:41Z</dcterms:modified>
  <cp:category/>
  <cp:version/>
  <cp:contentType/>
  <cp:contentStatus/>
</cp:coreProperties>
</file>