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pénzmar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<sst xmlns="http://schemas.openxmlformats.org/spreadsheetml/2006/main" count="43" uniqueCount="39">
  <si>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15. melléklet</t>
  </si>
  <si>
    <t>a 11/2014. (V. 6.)önk. rendelethez</t>
  </si>
  <si>
    <t xml:space="preserve">Pénzmaradvány-kimutatás </t>
  </si>
  <si>
    <t>a költségvetési szerveknél</t>
  </si>
  <si>
    <t>adatok: eFt-ban</t>
  </si>
  <si>
    <t>Záró</t>
  </si>
  <si>
    <t>Aktív és</t>
  </si>
  <si>
    <t>Előző évben</t>
  </si>
  <si>
    <t>Tárgyévi</t>
  </si>
  <si>
    <t>Befizetés</t>
  </si>
  <si>
    <t>Befizetések</t>
  </si>
  <si>
    <t>Kiuta-</t>
  </si>
  <si>
    <t>Költségv.</t>
  </si>
  <si>
    <t>Auditálási</t>
  </si>
  <si>
    <t>Módosított</t>
  </si>
  <si>
    <t>Megnevezés</t>
  </si>
  <si>
    <t>pénzkészl.</t>
  </si>
  <si>
    <t>értékpapír</t>
  </si>
  <si>
    <t>passzív</t>
  </si>
  <si>
    <t>képzett tart.</t>
  </si>
  <si>
    <t>helyesb.</t>
  </si>
  <si>
    <t>int. többlet-</t>
  </si>
  <si>
    <t>többlet állami</t>
  </si>
  <si>
    <t>latlan</t>
  </si>
  <si>
    <t>pénzmar.</t>
  </si>
  <si>
    <t>eltérések</t>
  </si>
  <si>
    <t>pü-i elsz.</t>
  </si>
  <si>
    <t>maradványa</t>
  </si>
  <si>
    <t>tám. miatt</t>
  </si>
  <si>
    <t>tám.</t>
  </si>
  <si>
    <t>Városi Kincstár</t>
  </si>
  <si>
    <t>Egyesített Óvodai Intézmény</t>
  </si>
  <si>
    <t>Művelődési Központ és Könyvtár</t>
  </si>
  <si>
    <t>Vasvári Pál Múzeum</t>
  </si>
  <si>
    <t>Tiszavasvári Bölcsöde</t>
  </si>
  <si>
    <t>TISZEK</t>
  </si>
  <si>
    <t>Polgármesteri Hivatal</t>
  </si>
  <si>
    <t xml:space="preserve">Önkormányzat </t>
  </si>
  <si>
    <t>Önkormányzat 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</si>
</sst>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\-??\ _F_t_-;_-@_-"/>
    <numFmt numFmtId="165" formatCode="#,##0_ ;\-#,##0\ "/>
    <numFmt numFmtId="166" formatCode="_-* #,##0.00\ _F_t_-;\-* #,##0.00\ _F_t_-;_-* \-??\ _F_t_-;_-@_-"/>
  </numFmts>
  <fonts count="50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b/>
      <sz val="8"/>
      <name val="Times New Roman CE"/>
      <family val="0"/>
    </font>
    <font>
      <sz val="8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</borders>
  <cellStyleXfs count="10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7" fillId="33" borderId="0" applyNumberFormat="0" applyBorder="0" applyAlignment="0" applyProtection="0"/>
    <xf numFmtId="0" fontId="35" fillId="34" borderId="1" applyNumberFormat="0" applyAlignment="0" applyProtection="0"/>
    <xf numFmtId="0" fontId="11" fillId="35" borderId="2" applyNumberFormat="0" applyAlignment="0" applyProtection="0"/>
    <xf numFmtId="0" fontId="13" fillId="29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6" borderId="7" applyNumberFormat="0" applyAlignment="0" applyProtection="0"/>
    <xf numFmtId="0" fontId="15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42" fillId="0" borderId="11" applyNumberFormat="0" applyFill="0" applyAlignment="0" applyProtection="0"/>
    <xf numFmtId="0" fontId="9" fillId="19" borderId="2" applyNumberFormat="0" applyAlignment="0" applyProtection="0"/>
    <xf numFmtId="0" fontId="33" fillId="38" borderId="12" applyNumberFormat="0" applyFont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13" applyNumberFormat="0" applyAlignment="0" applyProtection="0"/>
    <xf numFmtId="0" fontId="12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8" fillId="10" borderId="15" applyNumberFormat="0" applyFont="0" applyAlignment="0" applyProtection="0"/>
    <xf numFmtId="0" fontId="10" fillId="35" borderId="16" applyNumberFormat="0" applyAlignment="0" applyProtection="0"/>
    <xf numFmtId="0" fontId="46" fillId="0" borderId="17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47" borderId="0" applyNumberFormat="0" applyBorder="0" applyAlignment="0" applyProtection="0"/>
    <xf numFmtId="0" fontId="48" fillId="48" borderId="0" applyNumberFormat="0" applyBorder="0" applyAlignment="0" applyProtection="0"/>
    <xf numFmtId="0" fontId="49" fillId="46" borderId="1" applyNumberFormat="0" applyAlignment="0" applyProtection="0"/>
    <xf numFmtId="9" fontId="3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93" applyFont="1">
      <alignment/>
      <protection/>
    </xf>
    <xf numFmtId="164" fontId="18" fillId="0" borderId="0" xfId="71" applyNumberFormat="1" applyFont="1" applyFill="1" applyBorder="1" applyAlignment="1" applyProtection="1">
      <alignment/>
      <protection/>
    </xf>
    <xf numFmtId="164" fontId="19" fillId="0" borderId="0" xfId="71" applyNumberFormat="1" applyFont="1" applyFill="1" applyBorder="1" applyAlignment="1" applyProtection="1">
      <alignment horizontal="center"/>
      <protection/>
    </xf>
    <xf numFmtId="164" fontId="19" fillId="0" borderId="0" xfId="71" applyNumberFormat="1" applyFont="1" applyFill="1" applyBorder="1" applyAlignment="1" applyProtection="1">
      <alignment horizontal="center"/>
      <protection/>
    </xf>
    <xf numFmtId="0" fontId="0" fillId="0" borderId="0" xfId="93" applyAlignment="1">
      <alignment horizontal="center"/>
      <protection/>
    </xf>
    <xf numFmtId="164" fontId="0" fillId="0" borderId="0" xfId="71" applyNumberFormat="1" applyFont="1" applyFill="1" applyBorder="1" applyAlignment="1" applyProtection="1">
      <alignment horizontal="center"/>
      <protection/>
    </xf>
    <xf numFmtId="0" fontId="0" fillId="0" borderId="0" xfId="93">
      <alignment/>
      <protection/>
    </xf>
    <xf numFmtId="0" fontId="20" fillId="0" borderId="0" xfId="93" applyFont="1" applyBorder="1" applyAlignment="1">
      <alignment horizontal="center"/>
      <protection/>
    </xf>
    <xf numFmtId="0" fontId="20" fillId="0" borderId="0" xfId="93" applyFont="1" applyAlignment="1">
      <alignment horizontal="center"/>
      <protection/>
    </xf>
    <xf numFmtId="164" fontId="20" fillId="0" borderId="0" xfId="71" applyNumberFormat="1" applyFont="1" applyFill="1" applyBorder="1" applyAlignment="1" applyProtection="1">
      <alignment horizontal="center"/>
      <protection/>
    </xf>
    <xf numFmtId="164" fontId="0" fillId="0" borderId="0" xfId="71" applyNumberFormat="1" applyFont="1" applyFill="1" applyBorder="1" applyAlignment="1" applyProtection="1">
      <alignment/>
      <protection/>
    </xf>
    <xf numFmtId="164" fontId="21" fillId="0" borderId="0" xfId="71" applyNumberFormat="1" applyFont="1" applyFill="1" applyBorder="1" applyAlignment="1" applyProtection="1">
      <alignment/>
      <protection/>
    </xf>
    <xf numFmtId="164" fontId="19" fillId="0" borderId="0" xfId="71" applyNumberFormat="1" applyFont="1" applyFill="1" applyBorder="1" applyAlignment="1" applyProtection="1">
      <alignment horizontal="right"/>
      <protection/>
    </xf>
    <xf numFmtId="0" fontId="18" fillId="0" borderId="19" xfId="93" applyFont="1" applyBorder="1">
      <alignment/>
      <protection/>
    </xf>
    <xf numFmtId="164" fontId="22" fillId="0" borderId="20" xfId="71" applyNumberFormat="1" applyFont="1" applyFill="1" applyBorder="1" applyAlignment="1" applyProtection="1">
      <alignment horizontal="center"/>
      <protection/>
    </xf>
    <xf numFmtId="164" fontId="22" fillId="0" borderId="21" xfId="71" applyNumberFormat="1" applyFont="1" applyFill="1" applyBorder="1" applyAlignment="1" applyProtection="1">
      <alignment horizontal="center"/>
      <protection/>
    </xf>
    <xf numFmtId="164" fontId="22" fillId="0" borderId="0" xfId="71" applyNumberFormat="1" applyFont="1" applyFill="1" applyBorder="1" applyAlignment="1" applyProtection="1">
      <alignment horizontal="center"/>
      <protection/>
    </xf>
    <xf numFmtId="0" fontId="22" fillId="0" borderId="22" xfId="93" applyFont="1" applyBorder="1">
      <alignment/>
      <protection/>
    </xf>
    <xf numFmtId="164" fontId="22" fillId="0" borderId="23" xfId="71" applyNumberFormat="1" applyFont="1" applyFill="1" applyBorder="1" applyAlignment="1" applyProtection="1">
      <alignment horizontal="center"/>
      <protection/>
    </xf>
    <xf numFmtId="164" fontId="22" fillId="0" borderId="24" xfId="71" applyNumberFormat="1" applyFont="1" applyFill="1" applyBorder="1" applyAlignment="1" applyProtection="1">
      <alignment horizontal="center"/>
      <protection/>
    </xf>
    <xf numFmtId="0" fontId="18" fillId="0" borderId="22" xfId="93" applyFont="1" applyBorder="1">
      <alignment/>
      <protection/>
    </xf>
    <xf numFmtId="0" fontId="22" fillId="0" borderId="25" xfId="0" applyFont="1" applyBorder="1" applyAlignment="1">
      <alignment/>
    </xf>
    <xf numFmtId="165" fontId="23" fillId="0" borderId="26" xfId="71" applyNumberFormat="1" applyFont="1" applyFill="1" applyBorder="1" applyAlignment="1" applyProtection="1">
      <alignment/>
      <protection/>
    </xf>
    <xf numFmtId="165" fontId="24" fillId="0" borderId="27" xfId="71" applyNumberFormat="1" applyFont="1" applyFill="1" applyBorder="1" applyAlignment="1" applyProtection="1">
      <alignment/>
      <protection/>
    </xf>
    <xf numFmtId="164" fontId="23" fillId="0" borderId="0" xfId="71" applyNumberFormat="1" applyFont="1" applyFill="1" applyBorder="1" applyAlignment="1" applyProtection="1">
      <alignment/>
      <protection/>
    </xf>
    <xf numFmtId="0" fontId="22" fillId="0" borderId="28" xfId="0" applyFont="1" applyBorder="1" applyAlignment="1">
      <alignment/>
    </xf>
    <xf numFmtId="165" fontId="23" fillId="0" borderId="29" xfId="71" applyNumberFormat="1" applyFont="1" applyFill="1" applyBorder="1" applyAlignment="1" applyProtection="1">
      <alignment/>
      <protection/>
    </xf>
    <xf numFmtId="165" fontId="24" fillId="0" borderId="30" xfId="71" applyNumberFormat="1" applyFont="1" applyFill="1" applyBorder="1" applyAlignment="1" applyProtection="1">
      <alignment/>
      <protection/>
    </xf>
    <xf numFmtId="0" fontId="22" fillId="0" borderId="28" xfId="93" applyFont="1" applyBorder="1">
      <alignment/>
      <protection/>
    </xf>
    <xf numFmtId="165" fontId="23" fillId="0" borderId="29" xfId="71" applyNumberFormat="1" applyFont="1" applyFill="1" applyBorder="1" applyAlignment="1" applyProtection="1">
      <alignment/>
      <protection/>
    </xf>
    <xf numFmtId="0" fontId="22" fillId="0" borderId="31" xfId="93" applyFont="1" applyBorder="1">
      <alignment/>
      <protection/>
    </xf>
    <xf numFmtId="165" fontId="23" fillId="0" borderId="32" xfId="71" applyNumberFormat="1" applyFont="1" applyFill="1" applyBorder="1" applyAlignment="1" applyProtection="1">
      <alignment/>
      <protection/>
    </xf>
    <xf numFmtId="165" fontId="23" fillId="0" borderId="32" xfId="71" applyNumberFormat="1" applyFont="1" applyFill="1" applyBorder="1" applyAlignment="1" applyProtection="1">
      <alignment/>
      <protection/>
    </xf>
    <xf numFmtId="165" fontId="24" fillId="0" borderId="33" xfId="71" applyNumberFormat="1" applyFont="1" applyFill="1" applyBorder="1" applyAlignment="1" applyProtection="1">
      <alignment/>
      <protection/>
    </xf>
    <xf numFmtId="0" fontId="22" fillId="0" borderId="34" xfId="93" applyFont="1" applyBorder="1" applyAlignment="1">
      <alignment vertical="center"/>
      <protection/>
    </xf>
    <xf numFmtId="165" fontId="24" fillId="0" borderId="35" xfId="71" applyNumberFormat="1" applyFont="1" applyFill="1" applyBorder="1" applyAlignment="1" applyProtection="1">
      <alignment vertical="center"/>
      <protection/>
    </xf>
    <xf numFmtId="165" fontId="24" fillId="0" borderId="36" xfId="71" applyNumberFormat="1" applyFont="1" applyFill="1" applyBorder="1" applyAlignment="1" applyProtection="1">
      <alignment vertical="center"/>
      <protection/>
    </xf>
    <xf numFmtId="164" fontId="24" fillId="0" borderId="0" xfId="71" applyNumberFormat="1" applyFont="1" applyFill="1" applyBorder="1" applyAlignment="1" applyProtection="1">
      <alignment vertical="center"/>
      <protection/>
    </xf>
    <xf numFmtId="0" fontId="23" fillId="0" borderId="0" xfId="93" applyFont="1">
      <alignment/>
      <protection/>
    </xf>
    <xf numFmtId="164" fontId="25" fillId="0" borderId="0" xfId="71" applyNumberFormat="1" applyFont="1" applyFill="1" applyBorder="1" applyAlignment="1" applyProtection="1">
      <alignment/>
      <protection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_2006évesúj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etmál kút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Linked Cell" xfId="90"/>
    <cellStyle name="Magyarázó szöveg" xfId="91"/>
    <cellStyle name="Neutral" xfId="92"/>
    <cellStyle name="Normál_2006évesúj" xfId="93"/>
    <cellStyle name="Normal_KARSZJ3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" sqref="A4:L4"/>
    </sheetView>
  </sheetViews>
  <sheetFormatPr defaultColWidth="9.140625" defaultRowHeight="12.75"/>
  <cols>
    <col min="1" max="1" width="28.28125" style="7" customWidth="1"/>
    <col min="2" max="2" width="10.421875" style="11" bestFit="1" customWidth="1"/>
    <col min="3" max="12" width="10.7109375" style="11" customWidth="1"/>
    <col min="13" max="15" width="7.8515625" style="11" customWidth="1"/>
    <col min="16" max="16384" width="9.140625" style="7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  <c r="K1" s="3"/>
      <c r="L1" s="3"/>
      <c r="M1" s="4"/>
      <c r="N1" s="5"/>
      <c r="O1" s="6"/>
    </row>
    <row r="2" spans="1:15" ht="13.5" customHeight="1">
      <c r="A2" s="1"/>
      <c r="B2" s="2"/>
      <c r="C2" s="2"/>
      <c r="D2" s="2"/>
      <c r="E2" s="2"/>
      <c r="F2" s="2"/>
      <c r="G2" s="2"/>
      <c r="H2" s="2"/>
      <c r="I2" s="2"/>
      <c r="J2" s="3" t="s">
        <v>1</v>
      </c>
      <c r="K2" s="3"/>
      <c r="L2" s="3"/>
      <c r="M2" s="4"/>
      <c r="N2" s="5"/>
      <c r="O2" s="6"/>
    </row>
    <row r="3" spans="1:15" ht="6.75" customHeight="1">
      <c r="A3" s="1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4"/>
      <c r="N3" s="5"/>
      <c r="O3" s="6"/>
    </row>
    <row r="4" spans="1:15" ht="20.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6"/>
      <c r="N4" s="6"/>
      <c r="O4" s="6"/>
    </row>
    <row r="5" spans="1:15" ht="20.2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6"/>
      <c r="N5" s="6"/>
      <c r="O5" s="6"/>
    </row>
    <row r="6" spans="1:15" ht="10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6"/>
      <c r="N6" s="6"/>
      <c r="O6" s="6"/>
    </row>
    <row r="7" spans="1:12" ht="2.25" customHeight="1" hidden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5" ht="13.5" thickBot="1">
      <c r="A8" s="1"/>
      <c r="B8" s="2"/>
      <c r="C8" s="2"/>
      <c r="D8" s="2"/>
      <c r="E8" s="2"/>
      <c r="F8" s="2"/>
      <c r="G8" s="2"/>
      <c r="H8" s="12"/>
      <c r="I8" s="2"/>
      <c r="J8" s="2"/>
      <c r="K8" s="2"/>
      <c r="L8" s="13" t="s">
        <v>4</v>
      </c>
      <c r="O8" s="13"/>
    </row>
    <row r="9" spans="1:15" ht="15" customHeight="1">
      <c r="A9" s="14"/>
      <c r="B9" s="15" t="s">
        <v>5</v>
      </c>
      <c r="C9" s="15" t="s">
        <v>5</v>
      </c>
      <c r="D9" s="15" t="s">
        <v>6</v>
      </c>
      <c r="E9" s="15" t="s">
        <v>7</v>
      </c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6" t="s">
        <v>14</v>
      </c>
      <c r="M9" s="17"/>
      <c r="N9" s="17"/>
      <c r="O9" s="17"/>
    </row>
    <row r="10" spans="1:15" ht="15.75" customHeight="1">
      <c r="A10" s="18" t="s">
        <v>15</v>
      </c>
      <c r="B10" s="19" t="s">
        <v>16</v>
      </c>
      <c r="C10" s="19" t="s">
        <v>17</v>
      </c>
      <c r="D10" s="19" t="s">
        <v>18</v>
      </c>
      <c r="E10" s="19" t="s">
        <v>19</v>
      </c>
      <c r="F10" s="19" t="s">
        <v>20</v>
      </c>
      <c r="G10" s="19" t="s">
        <v>21</v>
      </c>
      <c r="H10" s="19" t="s">
        <v>22</v>
      </c>
      <c r="I10" s="19" t="s">
        <v>23</v>
      </c>
      <c r="J10" s="19" t="s">
        <v>24</v>
      </c>
      <c r="K10" s="19" t="s">
        <v>25</v>
      </c>
      <c r="L10" s="20" t="s">
        <v>24</v>
      </c>
      <c r="M10" s="17"/>
      <c r="N10" s="17"/>
      <c r="O10" s="17"/>
    </row>
    <row r="11" spans="1:15" ht="15" customHeight="1" thickBot="1">
      <c r="A11" s="21"/>
      <c r="B11" s="19"/>
      <c r="C11" s="19"/>
      <c r="D11" s="19" t="s">
        <v>26</v>
      </c>
      <c r="E11" s="19" t="s">
        <v>27</v>
      </c>
      <c r="F11" s="19" t="s">
        <v>24</v>
      </c>
      <c r="G11" s="19" t="s">
        <v>28</v>
      </c>
      <c r="H11" s="19" t="s">
        <v>28</v>
      </c>
      <c r="I11" s="19" t="s">
        <v>29</v>
      </c>
      <c r="J11" s="19"/>
      <c r="K11" s="19"/>
      <c r="L11" s="20"/>
      <c r="M11" s="2"/>
      <c r="N11" s="2"/>
      <c r="O11" s="2"/>
    </row>
    <row r="12" spans="1:15" ht="19.5" customHeight="1">
      <c r="A12" s="22" t="s">
        <v>30</v>
      </c>
      <c r="B12" s="23">
        <v>2761</v>
      </c>
      <c r="C12" s="23"/>
      <c r="D12" s="23">
        <v>460</v>
      </c>
      <c r="E12" s="23"/>
      <c r="F12" s="23">
        <f aca="true" t="shared" si="0" ref="F12:F19">SUM(B12:E12)</f>
        <v>3221</v>
      </c>
      <c r="G12" s="23"/>
      <c r="H12" s="23"/>
      <c r="I12" s="23">
        <v>9260</v>
      </c>
      <c r="J12" s="23">
        <f aca="true" t="shared" si="1" ref="J12:J19">SUM(F12:I12)</f>
        <v>12481</v>
      </c>
      <c r="K12" s="23"/>
      <c r="L12" s="24">
        <f aca="true" t="shared" si="2" ref="L12:L19">SUM(J12:K12)</f>
        <v>12481</v>
      </c>
      <c r="M12" s="25"/>
      <c r="N12" s="25"/>
      <c r="O12" s="25"/>
    </row>
    <row r="13" spans="1:15" ht="19.5" customHeight="1">
      <c r="A13" s="26" t="s">
        <v>31</v>
      </c>
      <c r="B13" s="27">
        <v>587</v>
      </c>
      <c r="C13" s="27"/>
      <c r="D13" s="27">
        <v>31</v>
      </c>
      <c r="E13" s="27"/>
      <c r="F13" s="27">
        <f t="shared" si="0"/>
        <v>618</v>
      </c>
      <c r="G13" s="27"/>
      <c r="H13" s="27"/>
      <c r="I13" s="27">
        <v>7618</v>
      </c>
      <c r="J13" s="27">
        <f t="shared" si="1"/>
        <v>8236</v>
      </c>
      <c r="K13" s="27"/>
      <c r="L13" s="28">
        <f t="shared" si="2"/>
        <v>8236</v>
      </c>
      <c r="M13" s="25"/>
      <c r="N13" s="25"/>
      <c r="O13" s="25"/>
    </row>
    <row r="14" spans="1:15" ht="19.5" customHeight="1">
      <c r="A14" s="26" t="s">
        <v>32</v>
      </c>
      <c r="B14" s="27">
        <v>2382</v>
      </c>
      <c r="C14" s="27"/>
      <c r="D14" s="27">
        <v>329</v>
      </c>
      <c r="E14" s="27"/>
      <c r="F14" s="27">
        <f t="shared" si="0"/>
        <v>2711</v>
      </c>
      <c r="G14" s="27"/>
      <c r="H14" s="27"/>
      <c r="I14" s="27">
        <v>965</v>
      </c>
      <c r="J14" s="27">
        <f t="shared" si="1"/>
        <v>3676</v>
      </c>
      <c r="K14" s="27"/>
      <c r="L14" s="28">
        <f t="shared" si="2"/>
        <v>3676</v>
      </c>
      <c r="M14" s="25"/>
      <c r="N14" s="25"/>
      <c r="O14" s="25"/>
    </row>
    <row r="15" spans="1:15" ht="19.5" customHeight="1">
      <c r="A15" s="26" t="s">
        <v>33</v>
      </c>
      <c r="B15" s="27">
        <v>10745</v>
      </c>
      <c r="C15" s="27"/>
      <c r="D15" s="27">
        <v>100</v>
      </c>
      <c r="E15" s="27"/>
      <c r="F15" s="27">
        <f t="shared" si="0"/>
        <v>10845</v>
      </c>
      <c r="G15" s="27"/>
      <c r="H15" s="27"/>
      <c r="I15" s="27">
        <v>326</v>
      </c>
      <c r="J15" s="27">
        <f t="shared" si="1"/>
        <v>11171</v>
      </c>
      <c r="K15" s="27"/>
      <c r="L15" s="28">
        <f t="shared" si="2"/>
        <v>11171</v>
      </c>
      <c r="M15" s="25"/>
      <c r="N15" s="25"/>
      <c r="O15" s="25"/>
    </row>
    <row r="16" spans="1:15" ht="19.5" customHeight="1">
      <c r="A16" s="26" t="s">
        <v>34</v>
      </c>
      <c r="B16" s="27">
        <v>1050</v>
      </c>
      <c r="C16" s="27"/>
      <c r="D16" s="27"/>
      <c r="E16" s="27"/>
      <c r="F16" s="27">
        <f t="shared" si="0"/>
        <v>1050</v>
      </c>
      <c r="G16" s="27"/>
      <c r="H16" s="27"/>
      <c r="I16" s="27"/>
      <c r="J16" s="27">
        <f t="shared" si="1"/>
        <v>1050</v>
      </c>
      <c r="K16" s="27"/>
      <c r="L16" s="28">
        <f t="shared" si="2"/>
        <v>1050</v>
      </c>
      <c r="M16" s="25"/>
      <c r="N16" s="25"/>
      <c r="O16" s="25"/>
    </row>
    <row r="17" spans="1:15" ht="19.5" customHeight="1">
      <c r="A17" s="26" t="s">
        <v>35</v>
      </c>
      <c r="B17" s="27">
        <v>13412</v>
      </c>
      <c r="C17" s="27"/>
      <c r="D17" s="27">
        <v>760</v>
      </c>
      <c r="E17" s="27"/>
      <c r="F17" s="27">
        <f t="shared" si="0"/>
        <v>14172</v>
      </c>
      <c r="G17" s="27"/>
      <c r="H17" s="27"/>
      <c r="I17" s="27"/>
      <c r="J17" s="27">
        <f t="shared" si="1"/>
        <v>14172</v>
      </c>
      <c r="K17" s="27"/>
      <c r="L17" s="28">
        <f t="shared" si="2"/>
        <v>14172</v>
      </c>
      <c r="M17" s="25"/>
      <c r="N17" s="25"/>
      <c r="O17" s="25"/>
    </row>
    <row r="18" spans="1:15" ht="20.25" customHeight="1">
      <c r="A18" s="29" t="s">
        <v>36</v>
      </c>
      <c r="B18" s="30">
        <v>62</v>
      </c>
      <c r="C18" s="30"/>
      <c r="D18" s="30">
        <v>626</v>
      </c>
      <c r="E18" s="30"/>
      <c r="F18" s="27">
        <f t="shared" si="0"/>
        <v>688</v>
      </c>
      <c r="G18" s="30"/>
      <c r="H18" s="30"/>
      <c r="I18" s="30">
        <v>97030</v>
      </c>
      <c r="J18" s="27">
        <f t="shared" si="1"/>
        <v>97718</v>
      </c>
      <c r="K18" s="27"/>
      <c r="L18" s="28">
        <f t="shared" si="2"/>
        <v>97718</v>
      </c>
      <c r="M18" s="25"/>
      <c r="N18" s="25"/>
      <c r="O18" s="25"/>
    </row>
    <row r="19" spans="1:15" ht="20.25" customHeight="1" thickBot="1">
      <c r="A19" s="31" t="s">
        <v>37</v>
      </c>
      <c r="B19" s="32">
        <v>227606</v>
      </c>
      <c r="C19" s="32"/>
      <c r="D19" s="32">
        <v>-6612</v>
      </c>
      <c r="E19" s="32"/>
      <c r="F19" s="33">
        <f t="shared" si="0"/>
        <v>220994</v>
      </c>
      <c r="G19" s="32"/>
      <c r="H19" s="32">
        <v>-7521</v>
      </c>
      <c r="I19" s="32">
        <v>-115199</v>
      </c>
      <c r="J19" s="33">
        <f t="shared" si="1"/>
        <v>98274</v>
      </c>
      <c r="K19" s="33"/>
      <c r="L19" s="34">
        <f t="shared" si="2"/>
        <v>98274</v>
      </c>
      <c r="M19" s="25"/>
      <c r="N19" s="25"/>
      <c r="O19" s="25"/>
    </row>
    <row r="20" spans="1:15" ht="19.5" customHeight="1" thickBot="1">
      <c r="A20" s="35" t="s">
        <v>38</v>
      </c>
      <c r="B20" s="36">
        <f aca="true" t="shared" si="3" ref="B20:L20">SUM(B12:B19)</f>
        <v>258605</v>
      </c>
      <c r="C20" s="36">
        <f t="shared" si="3"/>
        <v>0</v>
      </c>
      <c r="D20" s="36">
        <f t="shared" si="3"/>
        <v>-4306</v>
      </c>
      <c r="E20" s="36">
        <f t="shared" si="3"/>
        <v>0</v>
      </c>
      <c r="F20" s="36">
        <f t="shared" si="3"/>
        <v>254299</v>
      </c>
      <c r="G20" s="36">
        <f t="shared" si="3"/>
        <v>0</v>
      </c>
      <c r="H20" s="36">
        <f t="shared" si="3"/>
        <v>-7521</v>
      </c>
      <c r="I20" s="36">
        <f t="shared" si="3"/>
        <v>0</v>
      </c>
      <c r="J20" s="36">
        <f t="shared" si="3"/>
        <v>246778</v>
      </c>
      <c r="K20" s="36">
        <f t="shared" si="3"/>
        <v>0</v>
      </c>
      <c r="L20" s="37">
        <f t="shared" si="3"/>
        <v>246778</v>
      </c>
      <c r="M20" s="38"/>
      <c r="N20" s="38"/>
      <c r="O20" s="38"/>
    </row>
    <row r="21" spans="1:15" ht="12.75">
      <c r="A21" s="3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40"/>
      <c r="N21" s="40"/>
      <c r="O21" s="40"/>
    </row>
    <row r="22" spans="1:12" ht="12.7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mergeCells count="5">
    <mergeCell ref="J1:L1"/>
    <mergeCell ref="J2:L2"/>
    <mergeCell ref="J3:L3"/>
    <mergeCell ref="A4:L4"/>
    <mergeCell ref="A5:L5"/>
  </mergeCells>
  <printOptions horizontalCentered="1"/>
  <pageMargins left="0.9840277777777778" right="0.9840277777777778" top="0.9840277777777778" bottom="0.9840277777777778" header="0.5118055555555556" footer="0.5118055555555556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2014-05-06T05:37:10Z</dcterms:created>
  <dcterms:modified xsi:type="dcterms:W3CDTF">2014-05-06T05:37:10Z</dcterms:modified>
  <cp:category/>
  <cp:version/>
  <cp:contentType/>
  <cp:contentStatus/>
</cp:coreProperties>
</file>