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Munka1!$A$1:$D$28</definedName>
  </definedNames>
  <calcPr calcId="124519"/>
</workbook>
</file>

<file path=xl/calcChain.xml><?xml version="1.0" encoding="utf-8"?>
<calcChain xmlns="http://schemas.openxmlformats.org/spreadsheetml/2006/main">
  <c r="D23" i="1"/>
  <c r="D26" s="1"/>
  <c r="B22"/>
  <c r="B26" s="1"/>
  <c r="B23" l="1"/>
  <c r="B13"/>
  <c r="B17" s="1"/>
  <c r="B28" s="1"/>
  <c r="D13"/>
  <c r="D17" s="1"/>
  <c r="D28" s="1"/>
  <c r="B14" l="1"/>
</calcChain>
</file>

<file path=xl/sharedStrings.xml><?xml version="1.0" encoding="utf-8"?>
<sst xmlns="http://schemas.openxmlformats.org/spreadsheetml/2006/main" count="44" uniqueCount="43">
  <si>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</si>
  <si>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</si>
  <si>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</si>
  <si>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</si>
  <si>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</si>
  <si>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</si>
  <si>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</si>
  <si>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</si>
  <si>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</si>
  <si>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</si>
  <si>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</si>
  <si>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</si>
  <si>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</si>
  <si>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</si>
  <si>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</si>
  <si>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</si>
  <si>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</si>
  <si>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</si>
  <si>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</si>
  <si>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</si>
  <si>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</si>
  <si>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</si>
  <si>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</si>
  <si>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</si>
  <si>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</si>
  <si>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</si>
  <si>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</si>
  <si>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</si>
  <si>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</si>
  <si>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</si>
  <si>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</si>
  <si>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</si>
  <si>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Iskola felújítás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</si>
  <si>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</si>
  <si>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</si>
  <si>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</si>
  <si>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</si>
  <si>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</si>
  <si>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Fejlesztési kiadások</t>
  </si>
  <si>
    <t>Szennyvíztelep járda felújítás</t>
  </si>
  <si>
    <t>- működési célú pénzeszk. átad.</t>
  </si>
  <si>
    <t>Kincsesbánya Község Önkormányzata 2014. évi összevont költségvetési mérlege</t>
  </si>
  <si>
    <t>3. számú melléklet a   9/2014.(IX.25.)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</si>
</sst>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 applyAlignment="1">
      <alignment horizontal="right"/>
    </xf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BreakPreview" zoomScale="60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19" t="s">
        <v>42</v>
      </c>
      <c r="B1" s="19"/>
      <c r="C1" s="19"/>
      <c r="D1" s="19"/>
    </row>
    <row r="3" spans="1:6" ht="39.950000000000003" customHeight="1">
      <c r="A3" s="18" t="s">
        <v>41</v>
      </c>
      <c r="B3" s="18"/>
      <c r="C3" s="18"/>
      <c r="D3" s="18"/>
    </row>
    <row r="4" spans="1:6" ht="15" customHeight="1">
      <c r="A4" s="10" t="s">
        <v>0</v>
      </c>
      <c r="B4" s="10" t="s">
        <v>1</v>
      </c>
      <c r="C4" s="10" t="s">
        <v>2</v>
      </c>
      <c r="D4" s="10" t="s">
        <v>1</v>
      </c>
      <c r="F4" s="1"/>
    </row>
    <row r="5" spans="1:6" ht="15" customHeight="1">
      <c r="A5" s="12" t="s">
        <v>3</v>
      </c>
      <c r="B5" s="14"/>
      <c r="C5" s="12" t="s">
        <v>5</v>
      </c>
      <c r="D5" s="14"/>
    </row>
    <row r="6" spans="1:6">
      <c r="A6" s="3" t="s">
        <v>33</v>
      </c>
      <c r="B6" s="4">
        <v>28295</v>
      </c>
      <c r="C6" s="3" t="s">
        <v>6</v>
      </c>
      <c r="D6" s="4">
        <v>64514</v>
      </c>
    </row>
    <row r="7" spans="1:6">
      <c r="A7" s="3" t="s">
        <v>4</v>
      </c>
      <c r="B7" s="4">
        <v>3500</v>
      </c>
      <c r="C7" s="3" t="s">
        <v>7</v>
      </c>
      <c r="D7" s="4">
        <v>17033</v>
      </c>
    </row>
    <row r="8" spans="1:6">
      <c r="A8" s="3" t="s">
        <v>34</v>
      </c>
      <c r="B8" s="4">
        <v>71267</v>
      </c>
      <c r="C8" s="3" t="s">
        <v>8</v>
      </c>
      <c r="D8" s="4">
        <v>59505</v>
      </c>
    </row>
    <row r="9" spans="1:6">
      <c r="A9" s="3" t="s">
        <v>35</v>
      </c>
      <c r="B9" s="4">
        <v>36951</v>
      </c>
      <c r="C9" s="3" t="s">
        <v>40</v>
      </c>
      <c r="D9" s="4">
        <v>17398</v>
      </c>
    </row>
    <row r="10" spans="1:6">
      <c r="A10" s="3" t="s">
        <v>36</v>
      </c>
      <c r="B10" s="4">
        <v>17542</v>
      </c>
      <c r="C10" s="3" t="s">
        <v>9</v>
      </c>
      <c r="D10" s="4">
        <v>5338</v>
      </c>
    </row>
    <row r="11" spans="1:6">
      <c r="A11" s="3" t="s">
        <v>37</v>
      </c>
      <c r="B11" s="11">
        <v>326</v>
      </c>
      <c r="C11" s="3" t="s">
        <v>10</v>
      </c>
      <c r="D11" s="4">
        <v>2064</v>
      </c>
    </row>
    <row r="12" spans="1:6">
      <c r="A12" s="3" t="s">
        <v>17</v>
      </c>
      <c r="B12" s="11">
        <v>10000</v>
      </c>
      <c r="C12" s="3"/>
      <c r="D12" s="4"/>
    </row>
    <row r="13" spans="1:6">
      <c r="A13" s="5" t="s">
        <v>12</v>
      </c>
      <c r="B13" s="6">
        <f>SUM(B6:B12)</f>
        <v>167881</v>
      </c>
      <c r="C13" s="5" t="s">
        <v>11</v>
      </c>
      <c r="D13" s="6">
        <f>SUM(D6:D12)</f>
        <v>165852</v>
      </c>
    </row>
    <row r="14" spans="1:6">
      <c r="A14" s="5" t="s">
        <v>18</v>
      </c>
      <c r="B14" s="6">
        <f>B13-D13</f>
        <v>2029</v>
      </c>
      <c r="C14" s="5"/>
      <c r="D14" s="6"/>
    </row>
    <row r="15" spans="1:6">
      <c r="A15" s="20"/>
      <c r="B15" s="21"/>
      <c r="C15" s="21"/>
      <c r="D15" s="22"/>
    </row>
    <row r="16" spans="1:6">
      <c r="A16" s="3" t="s">
        <v>13</v>
      </c>
      <c r="B16" s="4">
        <v>0</v>
      </c>
      <c r="C16" s="3" t="s">
        <v>14</v>
      </c>
      <c r="D16" s="4">
        <v>0</v>
      </c>
    </row>
    <row r="17" spans="1:4">
      <c r="A17" s="7" t="s">
        <v>15</v>
      </c>
      <c r="B17" s="6">
        <f>SUM(B13,B16)</f>
        <v>167881</v>
      </c>
      <c r="C17" s="7" t="s">
        <v>16</v>
      </c>
      <c r="D17" s="6">
        <f>SUM(D13,D16)</f>
        <v>165852</v>
      </c>
    </row>
    <row r="18" spans="1:4">
      <c r="A18" s="12"/>
      <c r="B18" s="13"/>
      <c r="C18" s="13"/>
      <c r="D18" s="14"/>
    </row>
    <row r="19" spans="1:4">
      <c r="A19" s="2" t="s">
        <v>20</v>
      </c>
      <c r="B19" s="2"/>
      <c r="C19" s="2" t="s">
        <v>19</v>
      </c>
      <c r="D19" s="2"/>
    </row>
    <row r="20" spans="1:4">
      <c r="A20" s="3" t="s">
        <v>29</v>
      </c>
      <c r="B20" s="11">
        <v>100</v>
      </c>
      <c r="C20" s="3" t="s">
        <v>32</v>
      </c>
      <c r="D20" s="4">
        <v>142366</v>
      </c>
    </row>
    <row r="21" spans="1:4">
      <c r="A21" s="3" t="s">
        <v>31</v>
      </c>
      <c r="B21" s="11">
        <v>122810</v>
      </c>
      <c r="C21" s="3" t="s">
        <v>39</v>
      </c>
      <c r="D21" s="4">
        <v>465</v>
      </c>
    </row>
    <row r="22" spans="1:4">
      <c r="A22" s="5" t="s">
        <v>22</v>
      </c>
      <c r="B22" s="6">
        <f>SUM(B20:B21)</f>
        <v>122910</v>
      </c>
      <c r="C22" s="3" t="s">
        <v>38</v>
      </c>
      <c r="D22" s="4">
        <v>2142</v>
      </c>
    </row>
    <row r="23" spans="1:4">
      <c r="A23" s="5" t="s">
        <v>21</v>
      </c>
      <c r="B23" s="6">
        <f>B22-D23</f>
        <v>-22063</v>
      </c>
      <c r="C23" s="5" t="s">
        <v>23</v>
      </c>
      <c r="D23" s="6">
        <f>SUM(D19:D22)</f>
        <v>144973</v>
      </c>
    </row>
    <row r="24" spans="1:4">
      <c r="A24" s="15"/>
      <c r="B24" s="16"/>
      <c r="C24" s="16"/>
      <c r="D24" s="17"/>
    </row>
    <row r="25" spans="1:4">
      <c r="A25" s="3" t="s">
        <v>30</v>
      </c>
      <c r="B25" s="4">
        <v>21355</v>
      </c>
      <c r="C25" s="3" t="s">
        <v>24</v>
      </c>
      <c r="D25" s="4">
        <v>1321</v>
      </c>
    </row>
    <row r="26" spans="1:4">
      <c r="A26" s="7" t="s">
        <v>25</v>
      </c>
      <c r="B26" s="6">
        <f>SUM(B22,B25)</f>
        <v>144265</v>
      </c>
      <c r="C26" s="7" t="s">
        <v>26</v>
      </c>
      <c r="D26" s="6">
        <f>SUM(D23,D25)</f>
        <v>146294</v>
      </c>
    </row>
    <row r="27" spans="1:4">
      <c r="A27" s="12"/>
      <c r="B27" s="13"/>
      <c r="C27" s="13"/>
      <c r="D27" s="14"/>
    </row>
    <row r="28" spans="1:4" ht="18.75">
      <c r="A28" s="8" t="s">
        <v>27</v>
      </c>
      <c r="B28" s="9">
        <f>SUM(B17,B26)</f>
        <v>312146</v>
      </c>
      <c r="C28" s="8" t="s">
        <v>28</v>
      </c>
      <c r="D28" s="9">
        <f>SUM(D17,D26)</f>
        <v>312146</v>
      </c>
    </row>
  </sheetData>
  <mergeCells count="8">
    <mergeCell ref="A18:D18"/>
    <mergeCell ref="A24:D24"/>
    <mergeCell ref="A27:D27"/>
    <mergeCell ref="A3:D3"/>
    <mergeCell ref="A1:D1"/>
    <mergeCell ref="A5:B5"/>
    <mergeCell ref="C5:D5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2014-09-02T09:58:31Z</cp:lastPrinted>
  <dcterms:created xsi:type="dcterms:W3CDTF">2012-02-15T20:23:33Z</dcterms:created>
  <dcterms:modified xsi:type="dcterms:W3CDTF">2014-09-22T09:48:10Z</dcterms:modified>
</cp:coreProperties>
</file>