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7.sz.melléklet" sheetId="1" r:id="rId1"/>
    <sheet name="7.sz. melléklet" sheetId="2" r:id="rId2"/>
  </sheets>
  <definedNames/>
  <calcPr fullCalcOnLoad="1"/>
</workbook>
</file>

<file path=xl/sharedStrings.xml><?xml version="1.0" encoding="utf-8"?>
<sst xmlns="http://schemas.openxmlformats.org/spreadsheetml/2006/main" count="208" uniqueCount="189">
  <si>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</si>
  <si>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</si>
  <si>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</si>
  <si>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</si>
  <si>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</si>
  <si>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</si>
  <si>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</si>
  <si>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</si>
  <si>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</si>
  <si>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</si>
  <si>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</si>
  <si>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</si>
  <si>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</si>
  <si>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</si>
  <si>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</si>
  <si>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</si>
  <si>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</si>
  <si>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</si>
  <si>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</si>
  <si>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</si>
  <si>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</si>
  <si>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</si>
  <si>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</si>
  <si>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</si>
  <si>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</si>
  <si>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</si>
  <si>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</si>
  <si>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</si>
  <si>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</si>
  <si>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</si>
  <si>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</si>
  <si>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</si>
  <si>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</si>
  <si>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</si>
  <si>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</si>
  <si>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</si>
  <si>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</si>
  <si>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</si>
  <si>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</si>
  <si>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</si>
  <si>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</si>
  <si>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</si>
  <si>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</si>
  <si>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</si>
  <si>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</si>
  <si>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</si>
  <si>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</si>
  <si>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</si>
  <si>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</si>
  <si>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</si>
  <si>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</si>
  <si>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</si>
  <si>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</si>
  <si>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</si>
  <si>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</si>
  <si>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</si>
  <si>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</si>
  <si>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</si>
  <si>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</si>
  <si>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</si>
  <si>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</si>
  <si>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</si>
  <si>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</si>
  <si>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</si>
  <si>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</si>
  <si>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</si>
  <si>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</si>
  <si>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</si>
  <si>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</si>
  <si>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</si>
  <si>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</si>
  <si>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</si>
  <si>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</si>
  <si>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</si>
  <si>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</si>
  <si>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</si>
  <si>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</si>
  <si>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</si>
  <si>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</si>
  <si>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</si>
  <si>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</si>
  <si>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</si>
  <si>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</si>
  <si>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</si>
  <si>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</si>
  <si>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</si>
  <si>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</si>
  <si>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</si>
  <si>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</si>
  <si>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</si>
  <si>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</si>
  <si>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</si>
  <si>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</si>
  <si>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</si>
  <si>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</si>
  <si>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</si>
  <si>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</si>
  <si>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</si>
  <si>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</si>
  <si>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</si>
  <si>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</si>
  <si>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</si>
  <si>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</si>
  <si>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</si>
  <si>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</si>
  <si>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</si>
  <si>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</si>
  <si>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</si>
  <si>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</si>
  <si>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</si>
  <si>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</si>
  <si>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</si>
  <si>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</si>
  <si>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</si>
  <si>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</si>
  <si>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</si>
  <si>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</si>
  <si>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</si>
  <si>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</si>
  <si>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</si>
  <si>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</si>
  <si>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</si>
  <si>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</si>
  <si>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</si>
  <si>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</si>
  <si>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III. Egyéb passzív pénzügyi elszámolások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</si>
  <si>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</si>
  <si>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</si>
  <si>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</si>
  <si>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</si>
  <si>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</si>
  <si>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</si>
  <si>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</si>
  <si>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>II/1. Törzsvagyon (4+11)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</si>
  <si>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</si>
  <si>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</si>
  <si>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</si>
  <si>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</si>
  <si>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</si>
  <si>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a/ Következő évben felhasználható pénzmaradvány (56+57)</t>
  </si>
  <si>
    <t>b/Következő évben felhasználható vállakozási eredmény (59+60)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</si>
  <si>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</si>
  <si>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(68+69+70+71)</t>
    </r>
  </si>
  <si>
    <t>F) KÖTELEZETTSÉGEK ÖSSZESEN (62+67+78)</t>
  </si>
  <si>
    <t>FORRÁSOK ÖSSZESEN  (54+61+79)</t>
  </si>
  <si>
    <t>II. Tárgyi eszközök (3+23+27)</t>
  </si>
  <si>
    <t>E) TARTALÉKOK ÖSSZESEN (55+58)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</si>
  <si>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</si>
  <si>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</si>
  <si>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</si>
  <si>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</si>
  <si>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</si>
  <si>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</si>
  <si>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</si>
  <si>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</si>
  <si>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</si>
  <si>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</si>
  <si>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r>
      <t xml:space="preserve"> D) SAJÁT TŐKE ÖSSZESEN </t>
    </r>
    <r>
      <rPr>
        <b/>
        <sz val="9"/>
        <rFont val="Times New Roman CE"/>
        <family val="1"/>
      </rPr>
      <t>(52+57)</t>
    </r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</si>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</sst>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workbookViewId="0" topLeftCell="A17">
      <selection activeCell="D15" sqref="D15"/>
    </sheetView>
  </sheetViews>
  <sheetFormatPr defaultColWidth="9.375" defaultRowHeight="12.75"/>
  <cols>
    <col min="1" max="1" width="72.75390625" style="1" customWidth="1"/>
    <col min="2" max="2" width="4.75390625" style="7" customWidth="1"/>
    <col min="3" max="3" width="15.75390625" style="5" customWidth="1"/>
    <col min="4" max="4" width="16.625" style="5" customWidth="1"/>
    <col min="5" max="5" width="10.75390625" style="5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3">
        <v>52</v>
      </c>
      <c r="D4" s="53"/>
      <c r="E4" s="54">
        <f>+D4/C4</f>
        <v>0</v>
      </c>
    </row>
    <row r="5" spans="1:5" ht="13.5" customHeight="1" thickBot="1">
      <c r="A5" s="24" t="s">
        <v>145</v>
      </c>
      <c r="B5" s="21" t="s">
        <v>13</v>
      </c>
      <c r="C5" s="55"/>
      <c r="D5" s="55"/>
      <c r="E5" s="54"/>
    </row>
    <row r="6" spans="1:5" ht="13.5" customHeight="1" thickBot="1">
      <c r="A6" s="29" t="s">
        <v>133</v>
      </c>
      <c r="B6" s="21" t="s">
        <v>14</v>
      </c>
      <c r="C6" s="55"/>
      <c r="D6" s="55"/>
      <c r="E6" s="54"/>
    </row>
    <row r="7" spans="1:5" ht="13.5" customHeight="1" thickBot="1">
      <c r="A7" s="24" t="s">
        <v>134</v>
      </c>
      <c r="B7" s="21" t="s">
        <v>15</v>
      </c>
      <c r="C7" s="56">
        <v>167510</v>
      </c>
      <c r="D7" s="56">
        <v>156091</v>
      </c>
      <c r="E7" s="54">
        <f>+D7/C7</f>
        <v>0.9318309354665393</v>
      </c>
    </row>
    <row r="8" spans="1:6" ht="13.5" customHeight="1" thickBot="1">
      <c r="A8" s="34" t="s">
        <v>16</v>
      </c>
      <c r="B8" s="21" t="s">
        <v>17</v>
      </c>
      <c r="C8" s="43"/>
      <c r="D8" s="43">
        <v>5058</v>
      </c>
      <c r="E8" s="54"/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54"/>
    </row>
    <row r="10" spans="1:5" ht="13.5" customHeight="1" thickBot="1">
      <c r="A10" s="35" t="s">
        <v>20</v>
      </c>
      <c r="B10" s="21" t="s">
        <v>21</v>
      </c>
      <c r="C10" s="41"/>
      <c r="D10" s="41"/>
      <c r="E10" s="54"/>
    </row>
    <row r="11" spans="1:5" ht="13.5" customHeight="1" thickBot="1">
      <c r="A11" s="34" t="s">
        <v>22</v>
      </c>
      <c r="B11" s="21" t="s">
        <v>23</v>
      </c>
      <c r="C11" s="43"/>
      <c r="D11" s="43">
        <v>151033</v>
      </c>
      <c r="E11" s="54"/>
    </row>
    <row r="12" spans="1:5" ht="13.5" customHeight="1" thickBot="1">
      <c r="A12" s="34" t="s">
        <v>24</v>
      </c>
      <c r="B12" s="21" t="s">
        <v>25</v>
      </c>
      <c r="C12" s="43"/>
      <c r="D12" s="43"/>
      <c r="E12" s="54"/>
    </row>
    <row r="13" spans="1:5" ht="13.5" customHeight="1" thickBot="1">
      <c r="A13" s="34" t="s">
        <v>26</v>
      </c>
      <c r="B13" s="21" t="s">
        <v>27</v>
      </c>
      <c r="C13" s="43"/>
      <c r="D13" s="43"/>
      <c r="E13" s="54"/>
    </row>
    <row r="14" spans="1:5" ht="13.5" customHeight="1" thickBot="1">
      <c r="A14" s="24" t="s">
        <v>129</v>
      </c>
      <c r="B14" s="21" t="s">
        <v>28</v>
      </c>
      <c r="C14" s="42">
        <v>42169</v>
      </c>
      <c r="D14" s="42">
        <v>133992</v>
      </c>
      <c r="E14" s="54">
        <f>+D14/C14</f>
        <v>3.177500059285257</v>
      </c>
    </row>
    <row r="15" spans="1:5" s="6" customFormat="1" ht="13.5" customHeight="1" thickBot="1">
      <c r="A15" s="35" t="s">
        <v>16</v>
      </c>
      <c r="B15" s="21" t="s">
        <v>29</v>
      </c>
      <c r="C15" s="41"/>
      <c r="D15" s="41">
        <v>1543</v>
      </c>
      <c r="E15" s="54"/>
    </row>
    <row r="16" spans="1:5" s="6" customFormat="1" ht="13.5" customHeight="1" thickBot="1">
      <c r="A16" s="35" t="s">
        <v>18</v>
      </c>
      <c r="B16" s="21" t="s">
        <v>30</v>
      </c>
      <c r="C16" s="41"/>
      <c r="D16" s="41">
        <v>9302</v>
      </c>
      <c r="E16" s="54"/>
    </row>
    <row r="17" spans="1:5" s="6" customFormat="1" ht="13.5" customHeight="1" thickBot="1">
      <c r="A17" s="36" t="s">
        <v>20</v>
      </c>
      <c r="B17" s="21" t="s">
        <v>31</v>
      </c>
      <c r="C17" s="44"/>
      <c r="D17" s="44">
        <v>51249</v>
      </c>
      <c r="E17" s="54"/>
    </row>
    <row r="18" spans="1:5" s="6" customFormat="1" ht="13.5" customHeight="1" thickBot="1">
      <c r="A18" s="35" t="s">
        <v>22</v>
      </c>
      <c r="B18" s="21" t="s">
        <v>32</v>
      </c>
      <c r="C18" s="44"/>
      <c r="D18" s="44">
        <v>71303</v>
      </c>
      <c r="E18" s="54"/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54"/>
    </row>
    <row r="20" spans="1:5" s="6" customFormat="1" ht="13.5" customHeight="1" thickBot="1">
      <c r="A20" s="35" t="s">
        <v>26</v>
      </c>
      <c r="B20" s="21" t="s">
        <v>34</v>
      </c>
      <c r="C20" s="44"/>
      <c r="D20" s="44">
        <v>595</v>
      </c>
      <c r="E20" s="54"/>
    </row>
    <row r="21" spans="1:5" ht="13.5" customHeight="1" hidden="1" thickBot="1">
      <c r="A21" s="35" t="s">
        <v>126</v>
      </c>
      <c r="B21" s="21" t="s">
        <v>35</v>
      </c>
      <c r="C21" s="44"/>
      <c r="D21" s="44"/>
      <c r="E21" s="54" t="e">
        <f aca="true" t="shared" si="0" ref="E21:E27">+D21/C21</f>
        <v>#DIV/0!</v>
      </c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54" t="e">
        <f t="shared" si="0"/>
        <v>#DIV/0!</v>
      </c>
    </row>
    <row r="23" spans="1:5" s="6" customFormat="1" ht="13.5" customHeight="1" hidden="1" thickBot="1">
      <c r="A23" s="35" t="s">
        <v>38</v>
      </c>
      <c r="B23" s="21" t="s">
        <v>128</v>
      </c>
      <c r="C23" s="44"/>
      <c r="D23" s="44"/>
      <c r="E23" s="54" t="e">
        <f t="shared" si="0"/>
        <v>#DIV/0!</v>
      </c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54" t="e">
        <f t="shared" si="0"/>
        <v>#DIV/0!</v>
      </c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54" t="e">
        <f t="shared" si="0"/>
        <v>#DIV/0!</v>
      </c>
    </row>
    <row r="26" spans="1:5" s="6" customFormat="1" ht="13.5" customHeight="1" thickBot="1">
      <c r="A26" s="29" t="s">
        <v>130</v>
      </c>
      <c r="B26" s="21" t="s">
        <v>35</v>
      </c>
      <c r="C26" s="45">
        <v>33628</v>
      </c>
      <c r="D26" s="45">
        <v>10911</v>
      </c>
      <c r="E26" s="54">
        <f t="shared" si="0"/>
        <v>0.32446175805876054</v>
      </c>
    </row>
    <row r="27" spans="1:5" s="6" customFormat="1" ht="13.5" customHeight="1" thickBot="1">
      <c r="A27" s="35" t="s">
        <v>45</v>
      </c>
      <c r="B27" s="21" t="s">
        <v>36</v>
      </c>
      <c r="C27" s="44">
        <v>33628</v>
      </c>
      <c r="D27" s="44">
        <v>2628</v>
      </c>
      <c r="E27" s="54">
        <f t="shared" si="0"/>
        <v>0.07814916141310813</v>
      </c>
    </row>
    <row r="28" spans="1:5" s="6" customFormat="1" ht="13.5" customHeight="1" thickBot="1">
      <c r="A28" s="35" t="s">
        <v>47</v>
      </c>
      <c r="B28" s="21" t="s">
        <v>128</v>
      </c>
      <c r="C28" s="44"/>
      <c r="D28" s="44">
        <v>8283</v>
      </c>
      <c r="E28" s="54"/>
    </row>
    <row r="29" spans="1:5" s="6" customFormat="1" ht="13.5" customHeight="1" thickBot="1">
      <c r="A29" s="35" t="s">
        <v>49</v>
      </c>
      <c r="B29" s="21" t="s">
        <v>39</v>
      </c>
      <c r="C29" s="44"/>
      <c r="D29" s="44"/>
      <c r="E29" s="54"/>
    </row>
    <row r="30" spans="1:5" s="6" customFormat="1" ht="13.5" customHeight="1" thickBot="1">
      <c r="A30" s="29" t="s">
        <v>131</v>
      </c>
      <c r="B30" s="21" t="s">
        <v>41</v>
      </c>
      <c r="C30" s="45"/>
      <c r="D30" s="45"/>
      <c r="E30" s="54"/>
    </row>
    <row r="31" spans="1:5" s="6" customFormat="1" ht="13.5" customHeight="1" thickBot="1">
      <c r="A31" s="34" t="s">
        <v>52</v>
      </c>
      <c r="B31" s="21" t="s">
        <v>43</v>
      </c>
      <c r="C31" s="44">
        <v>22066</v>
      </c>
      <c r="D31" s="44">
        <v>18963</v>
      </c>
      <c r="E31" s="54">
        <f>+D31/C31</f>
        <v>0.8593764162059276</v>
      </c>
    </row>
    <row r="32" spans="1:5" s="6" customFormat="1" ht="13.5" customHeight="1" thickBot="1">
      <c r="A32" s="34" t="s">
        <v>54</v>
      </c>
      <c r="B32" s="21" t="s">
        <v>44</v>
      </c>
      <c r="C32" s="44"/>
      <c r="D32" s="44"/>
      <c r="E32" s="54"/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54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54"/>
    </row>
    <row r="35" spans="1:5" s="6" customFormat="1" ht="13.5" customHeight="1" thickBot="1">
      <c r="A35" s="48" t="s">
        <v>127</v>
      </c>
      <c r="B35" s="49" t="s">
        <v>50</v>
      </c>
      <c r="C35" s="44"/>
      <c r="D35" s="44"/>
      <c r="E35" s="54"/>
    </row>
    <row r="36" spans="1:5" s="6" customFormat="1" ht="13.5" customHeight="1" thickBot="1">
      <c r="A36" s="29" t="s">
        <v>60</v>
      </c>
      <c r="B36" s="21" t="s">
        <v>51</v>
      </c>
      <c r="C36" s="44">
        <v>505849</v>
      </c>
      <c r="D36" s="44">
        <v>504500</v>
      </c>
      <c r="E36" s="54">
        <f>+D36/C36</f>
        <v>0.9973331962700331</v>
      </c>
    </row>
    <row r="37" spans="1:5" s="6" customFormat="1" ht="13.5" customHeight="1" thickBot="1">
      <c r="A37" s="35" t="s">
        <v>132</v>
      </c>
      <c r="B37" s="21" t="s">
        <v>53</v>
      </c>
      <c r="C37" s="44">
        <v>504500</v>
      </c>
      <c r="D37" s="44">
        <v>504500</v>
      </c>
      <c r="E37" s="54">
        <f>+D37/C37</f>
        <v>1</v>
      </c>
    </row>
    <row r="38" spans="1:5" s="6" customFormat="1" ht="13.5" customHeight="1" thickBot="1">
      <c r="A38" s="35" t="s">
        <v>148</v>
      </c>
      <c r="B38" s="21" t="s">
        <v>55</v>
      </c>
      <c r="C38" s="44">
        <v>1349</v>
      </c>
      <c r="D38" s="44">
        <v>0</v>
      </c>
      <c r="E38" s="54">
        <f>+D38/C38</f>
        <v>0</v>
      </c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54"/>
    </row>
    <row r="40" spans="1:5" ht="13.5" customHeight="1" thickBot="1">
      <c r="A40" s="59" t="s">
        <v>158</v>
      </c>
      <c r="B40" s="21" t="s">
        <v>59</v>
      </c>
      <c r="C40" s="46">
        <v>771274</v>
      </c>
      <c r="D40" s="46">
        <v>824457</v>
      </c>
      <c r="E40" s="54">
        <f>+D40/C40</f>
        <v>1.068954742413202</v>
      </c>
    </row>
    <row r="41" spans="1:5" ht="13.5" customHeight="1" thickBot="1">
      <c r="A41" s="29" t="s">
        <v>160</v>
      </c>
      <c r="B41" s="21" t="s">
        <v>61</v>
      </c>
      <c r="C41" s="41">
        <v>13</v>
      </c>
      <c r="D41" s="41">
        <v>1125</v>
      </c>
      <c r="E41" s="54"/>
    </row>
    <row r="42" spans="1:5" ht="13.5" customHeight="1" thickBot="1">
      <c r="A42" s="29" t="s">
        <v>159</v>
      </c>
      <c r="B42" s="21" t="s">
        <v>63</v>
      </c>
      <c r="C42" s="41">
        <v>1501</v>
      </c>
      <c r="D42" s="41">
        <v>31500</v>
      </c>
      <c r="E42" s="54"/>
    </row>
    <row r="43" spans="1:5" ht="13.5" customHeight="1" thickBot="1">
      <c r="A43" s="57" t="s">
        <v>161</v>
      </c>
      <c r="B43" s="21" t="s">
        <v>64</v>
      </c>
      <c r="C43" s="41">
        <v>1514</v>
      </c>
      <c r="D43" s="41">
        <v>32625</v>
      </c>
      <c r="E43" s="54"/>
    </row>
    <row r="44" spans="1:5" ht="13.5" customHeight="1" thickBot="1">
      <c r="A44" s="58" t="s">
        <v>162</v>
      </c>
      <c r="B44" s="21" t="s">
        <v>65</v>
      </c>
      <c r="C44" s="41"/>
      <c r="D44" s="41"/>
      <c r="E44" s="54"/>
    </row>
    <row r="45" spans="1:5" ht="13.5" customHeight="1" thickBot="1">
      <c r="A45" s="57" t="s">
        <v>163</v>
      </c>
      <c r="B45" s="21" t="s">
        <v>66</v>
      </c>
      <c r="C45" s="41">
        <v>72</v>
      </c>
      <c r="D45" s="41">
        <v>94</v>
      </c>
      <c r="E45" s="54">
        <f>+D45/C45</f>
        <v>1.3055555555555556</v>
      </c>
    </row>
    <row r="46" spans="1:5" ht="13.5" customHeight="1" thickBot="1">
      <c r="A46" s="58" t="s">
        <v>164</v>
      </c>
      <c r="B46" s="21" t="s">
        <v>68</v>
      </c>
      <c r="C46" s="41">
        <v>44809</v>
      </c>
      <c r="D46" s="41">
        <v>5252</v>
      </c>
      <c r="E46" s="54">
        <f>+D46/C46</f>
        <v>0.11720859648731281</v>
      </c>
    </row>
    <row r="47" spans="1:5" ht="13.5" customHeight="1" thickBot="1">
      <c r="A47" s="58" t="s">
        <v>165</v>
      </c>
      <c r="B47" s="21" t="s">
        <v>70</v>
      </c>
      <c r="C47" s="41"/>
      <c r="D47" s="41"/>
      <c r="E47" s="54"/>
    </row>
    <row r="48" spans="1:5" ht="13.5" customHeight="1" thickBot="1">
      <c r="A48" s="58" t="s">
        <v>166</v>
      </c>
      <c r="B48" s="21" t="s">
        <v>72</v>
      </c>
      <c r="C48" s="41"/>
      <c r="D48" s="41"/>
      <c r="E48" s="54"/>
    </row>
    <row r="49" spans="1:5" ht="13.5" customHeight="1" thickBot="1">
      <c r="A49" s="57" t="s">
        <v>167</v>
      </c>
      <c r="B49" s="21" t="s">
        <v>74</v>
      </c>
      <c r="C49" s="41">
        <v>44881</v>
      </c>
      <c r="D49" s="41">
        <v>5346</v>
      </c>
      <c r="E49" s="54">
        <f>+D49/C49</f>
        <v>0.11911499298143981</v>
      </c>
    </row>
    <row r="50" spans="1:5" ht="13.5" customHeight="1" thickBot="1">
      <c r="A50" s="34" t="s">
        <v>67</v>
      </c>
      <c r="B50" s="21" t="s">
        <v>76</v>
      </c>
      <c r="C50" s="46"/>
      <c r="D50" s="46"/>
      <c r="E50" s="54"/>
    </row>
    <row r="51" spans="1:5" ht="13.5" customHeight="1" thickBot="1">
      <c r="A51" s="34" t="s">
        <v>69</v>
      </c>
      <c r="B51" s="21" t="s">
        <v>78</v>
      </c>
      <c r="C51" s="41"/>
      <c r="D51" s="41"/>
      <c r="E51" s="54"/>
    </row>
    <row r="52" spans="1:5" ht="13.5" customHeight="1" thickBot="1">
      <c r="A52" s="34" t="s">
        <v>71</v>
      </c>
      <c r="B52" s="21" t="s">
        <v>80</v>
      </c>
      <c r="C52" s="43"/>
      <c r="D52" s="43"/>
      <c r="E52" s="54"/>
    </row>
    <row r="53" spans="1:5" ht="13.5" customHeight="1" thickBot="1">
      <c r="A53" s="37" t="s">
        <v>73</v>
      </c>
      <c r="B53" s="21" t="s">
        <v>82</v>
      </c>
      <c r="C53" s="43"/>
      <c r="D53" s="43"/>
      <c r="E53" s="54"/>
    </row>
    <row r="54" spans="1:5" ht="13.5" customHeight="1" thickBot="1">
      <c r="A54" s="37" t="s">
        <v>75</v>
      </c>
      <c r="B54" s="21" t="s">
        <v>83</v>
      </c>
      <c r="C54" s="43"/>
      <c r="D54" s="43"/>
      <c r="E54" s="54"/>
    </row>
    <row r="55" spans="1:5" ht="13.5" customHeight="1" thickBot="1">
      <c r="A55" s="37" t="s">
        <v>77</v>
      </c>
      <c r="B55" s="21" t="s">
        <v>84</v>
      </c>
      <c r="C55" s="43"/>
      <c r="D55" s="43"/>
      <c r="E55" s="54"/>
    </row>
    <row r="56" spans="1:5" ht="13.5" customHeight="1" thickBot="1">
      <c r="A56" s="37" t="s">
        <v>79</v>
      </c>
      <c r="B56" s="21" t="s">
        <v>85</v>
      </c>
      <c r="C56" s="43"/>
      <c r="D56" s="43"/>
      <c r="E56" s="54"/>
    </row>
    <row r="57" spans="1:5" ht="13.5" customHeight="1" thickBot="1">
      <c r="A57" s="34" t="s">
        <v>81</v>
      </c>
      <c r="B57" s="21" t="s">
        <v>86</v>
      </c>
      <c r="C57" s="43"/>
      <c r="D57" s="43"/>
      <c r="E57" s="54"/>
    </row>
    <row r="58" spans="1:5" ht="13.5" customHeight="1" thickBot="1">
      <c r="A58" s="57" t="s">
        <v>168</v>
      </c>
      <c r="B58" s="21" t="s">
        <v>87</v>
      </c>
      <c r="C58" s="43"/>
      <c r="D58" s="43"/>
      <c r="E58" s="54"/>
    </row>
    <row r="59" spans="1:5" ht="13.5" customHeight="1" thickBot="1">
      <c r="A59" s="29" t="s">
        <v>169</v>
      </c>
      <c r="B59" s="21" t="s">
        <v>92</v>
      </c>
      <c r="C59" s="41"/>
      <c r="D59" s="41"/>
      <c r="E59" s="54"/>
    </row>
    <row r="60" spans="1:5" ht="13.5" customHeight="1" thickBot="1">
      <c r="A60" s="29" t="s">
        <v>170</v>
      </c>
      <c r="B60" s="21" t="s">
        <v>93</v>
      </c>
      <c r="C60" s="41"/>
      <c r="D60" s="41"/>
      <c r="E60" s="54"/>
    </row>
    <row r="61" spans="1:5" ht="13.5" customHeight="1" thickBot="1">
      <c r="A61" s="29" t="s">
        <v>171</v>
      </c>
      <c r="B61" s="21" t="s">
        <v>94</v>
      </c>
      <c r="C61" s="41">
        <v>4571</v>
      </c>
      <c r="D61" s="41">
        <v>9348</v>
      </c>
      <c r="E61" s="54"/>
    </row>
    <row r="62" spans="1:5" ht="13.5" customHeight="1" thickBot="1">
      <c r="A62" s="24" t="s">
        <v>172</v>
      </c>
      <c r="B62" s="21" t="s">
        <v>95</v>
      </c>
      <c r="C62" s="46">
        <v>2968</v>
      </c>
      <c r="D62" s="46">
        <v>0</v>
      </c>
      <c r="E62" s="54">
        <f>+D62/C62</f>
        <v>0</v>
      </c>
    </row>
    <row r="63" spans="1:5" ht="13.5" customHeight="1" thickBot="1">
      <c r="A63" s="24" t="s">
        <v>173</v>
      </c>
      <c r="B63" s="21" t="s">
        <v>97</v>
      </c>
      <c r="C63" s="46"/>
      <c r="D63" s="46"/>
      <c r="E63" s="54"/>
    </row>
    <row r="64" spans="1:5" ht="18" customHeight="1" thickBot="1">
      <c r="A64" s="27" t="s">
        <v>137</v>
      </c>
      <c r="B64" s="21" t="s">
        <v>99</v>
      </c>
      <c r="C64" s="46">
        <v>825208</v>
      </c>
      <c r="D64" s="46">
        <v>871777</v>
      </c>
      <c r="E64" s="54">
        <f>+D64/C64</f>
        <v>1.0564330447596242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&amp;LPári Község Önkormányzat&amp;C&amp;"Times New Roman CE,Félkövér"&amp;14VAGYONKIMUTATÁS
2016. XII. 31.&amp;12
&amp;"Times New Roman CE,Félkövér dőlt"
&amp;R&amp;"Times New Roman CE,Félkövér dőlt"7. 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60" workbookViewId="0" topLeftCell="A1">
      <selection activeCell="D34" sqref="D34"/>
    </sheetView>
  </sheetViews>
  <sheetFormatPr defaultColWidth="9.375" defaultRowHeight="12.75"/>
  <cols>
    <col min="1" max="1" width="66.00390625" style="1" customWidth="1"/>
    <col min="2" max="2" width="6.375" style="7" customWidth="1"/>
    <col min="3" max="4" width="15.7539062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149</v>
      </c>
      <c r="B4" s="21" t="s">
        <v>100</v>
      </c>
      <c r="C4" s="23">
        <v>833669</v>
      </c>
      <c r="D4" s="23">
        <v>833669</v>
      </c>
      <c r="E4" s="28">
        <f>+D4/C4</f>
        <v>1</v>
      </c>
    </row>
    <row r="5" spans="1:5" ht="13.5" customHeight="1" thickBot="1">
      <c r="A5" s="34" t="s">
        <v>150</v>
      </c>
      <c r="B5" s="21" t="s">
        <v>102</v>
      </c>
      <c r="C5" s="23">
        <v>10724</v>
      </c>
      <c r="D5" s="23">
        <v>84113</v>
      </c>
      <c r="E5" s="28"/>
    </row>
    <row r="6" spans="1:5" ht="13.5" customHeight="1" thickBot="1">
      <c r="A6" s="34" t="s">
        <v>151</v>
      </c>
      <c r="B6" s="21" t="s">
        <v>104</v>
      </c>
      <c r="C6" s="23">
        <v>6169</v>
      </c>
      <c r="D6" s="23">
        <v>6169</v>
      </c>
      <c r="E6" s="28">
        <f>+D6/C6</f>
        <v>1</v>
      </c>
    </row>
    <row r="7" spans="1:5" ht="13.5" customHeight="1" thickBot="1">
      <c r="A7" s="34" t="s">
        <v>152</v>
      </c>
      <c r="B7" s="21" t="s">
        <v>105</v>
      </c>
      <c r="C7" s="23">
        <v>-41308</v>
      </c>
      <c r="D7" s="23">
        <v>-43787</v>
      </c>
      <c r="E7" s="28">
        <f>+D7/C7</f>
        <v>1.0600125883606082</v>
      </c>
    </row>
    <row r="8" spans="1:5" ht="13.5" customHeight="1" thickBot="1">
      <c r="A8" s="34" t="s">
        <v>153</v>
      </c>
      <c r="B8" s="21" t="s">
        <v>106</v>
      </c>
      <c r="C8" s="23"/>
      <c r="D8" s="23"/>
      <c r="E8" s="28"/>
    </row>
    <row r="9" spans="1:5" ht="13.5" customHeight="1" thickBot="1">
      <c r="A9" s="34" t="s">
        <v>154</v>
      </c>
      <c r="B9" s="21" t="s">
        <v>108</v>
      </c>
      <c r="C9" s="23">
        <v>-2479</v>
      </c>
      <c r="D9" s="23">
        <v>-13144</v>
      </c>
      <c r="E9" s="28"/>
    </row>
    <row r="10" spans="1:5" ht="13.5" customHeight="1" thickBot="1">
      <c r="A10" s="24" t="s">
        <v>157</v>
      </c>
      <c r="B10" s="21" t="s">
        <v>110</v>
      </c>
      <c r="C10" s="22">
        <v>806775</v>
      </c>
      <c r="D10" s="22">
        <v>867020</v>
      </c>
      <c r="E10" s="28">
        <f>+D10/C10</f>
        <v>1.0746738557838307</v>
      </c>
    </row>
    <row r="11" spans="1:5" ht="13.5" customHeight="1" thickBot="1">
      <c r="A11" s="24" t="s">
        <v>139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140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146</v>
      </c>
      <c r="B17" s="21" t="s">
        <v>138</v>
      </c>
      <c r="C17" s="22"/>
      <c r="D17" s="22"/>
      <c r="E17" s="28"/>
    </row>
    <row r="18" spans="1:5" ht="13.5" customHeight="1" thickBot="1">
      <c r="A18" s="29" t="s">
        <v>141</v>
      </c>
      <c r="B18" s="21" t="s">
        <v>155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156</v>
      </c>
      <c r="C20" s="23"/>
      <c r="D20" s="23"/>
      <c r="E20" s="28"/>
    </row>
    <row r="21" spans="1:5" ht="13.5" customHeight="1" thickBot="1">
      <c r="A21" s="35" t="s">
        <v>111</v>
      </c>
      <c r="B21" s="21" t="s">
        <v>174</v>
      </c>
      <c r="C21" s="23"/>
      <c r="D21" s="23"/>
      <c r="E21" s="28"/>
    </row>
    <row r="22" spans="1:5" ht="13.5" customHeight="1" thickBot="1">
      <c r="A22" s="35" t="s">
        <v>113</v>
      </c>
      <c r="B22" s="21" t="s">
        <v>175</v>
      </c>
      <c r="C22" s="23"/>
      <c r="D22" s="23"/>
      <c r="E22" s="28"/>
    </row>
    <row r="23" spans="1:5" ht="13.5" customHeight="1" thickBot="1">
      <c r="A23" s="29" t="s">
        <v>142</v>
      </c>
      <c r="B23" s="21" t="s">
        <v>176</v>
      </c>
      <c r="C23" s="22"/>
      <c r="D23" s="22"/>
      <c r="E23" s="28"/>
    </row>
    <row r="24" spans="1:5" ht="13.5" customHeight="1" thickBot="1">
      <c r="A24" s="34" t="s">
        <v>116</v>
      </c>
      <c r="B24" s="21" t="s">
        <v>177</v>
      </c>
      <c r="C24" s="23"/>
      <c r="D24" s="23"/>
      <c r="E24" s="28"/>
    </row>
    <row r="25" spans="1:5" ht="13.5" customHeight="1" thickBot="1">
      <c r="A25" s="34" t="s">
        <v>118</v>
      </c>
      <c r="B25" s="21" t="s">
        <v>178</v>
      </c>
      <c r="C25" s="23"/>
      <c r="D25" s="23"/>
      <c r="E25" s="28"/>
    </row>
    <row r="26" spans="1:5" ht="13.5" customHeight="1" thickBot="1">
      <c r="A26" s="35" t="s">
        <v>120</v>
      </c>
      <c r="B26" s="21" t="s">
        <v>179</v>
      </c>
      <c r="C26" s="23">
        <v>467</v>
      </c>
      <c r="D26" s="23">
        <v>226</v>
      </c>
      <c r="E26" s="28"/>
    </row>
    <row r="27" spans="1:5" ht="13.5" customHeight="1" thickBot="1">
      <c r="A27" s="34" t="s">
        <v>122</v>
      </c>
      <c r="B27" s="21" t="s">
        <v>180</v>
      </c>
      <c r="C27" s="23"/>
      <c r="D27" s="23"/>
      <c r="E27" s="28"/>
    </row>
    <row r="28" spans="1:5" ht="13.5" customHeight="1" thickBot="1">
      <c r="A28" s="34" t="s">
        <v>147</v>
      </c>
      <c r="B28" s="21" t="s">
        <v>181</v>
      </c>
      <c r="C28" s="23"/>
      <c r="D28" s="23"/>
      <c r="E28" s="28"/>
    </row>
    <row r="29" spans="1:5" ht="13.5" customHeight="1" thickBot="1">
      <c r="A29" s="37" t="s">
        <v>123</v>
      </c>
      <c r="B29" s="21" t="s">
        <v>182</v>
      </c>
      <c r="C29" s="23"/>
      <c r="D29" s="23"/>
      <c r="E29" s="28"/>
    </row>
    <row r="30" spans="1:5" ht="13.5" customHeight="1" thickBot="1">
      <c r="A30" s="37" t="s">
        <v>135</v>
      </c>
      <c r="B30" s="21" t="s">
        <v>183</v>
      </c>
      <c r="C30" s="23"/>
      <c r="D30" s="23"/>
      <c r="E30" s="28"/>
    </row>
    <row r="31" spans="1:5" ht="13.5" customHeight="1" thickBot="1">
      <c r="A31" s="52" t="s">
        <v>136</v>
      </c>
      <c r="B31" s="50" t="s">
        <v>184</v>
      </c>
      <c r="C31" s="51"/>
      <c r="D31" s="51"/>
      <c r="E31" s="28"/>
    </row>
    <row r="32" spans="1:5" ht="13.5" customHeight="1" thickBot="1">
      <c r="A32" s="37" t="s">
        <v>124</v>
      </c>
      <c r="B32" s="21" t="s">
        <v>185</v>
      </c>
      <c r="C32" s="23">
        <v>18433</v>
      </c>
      <c r="D32" s="23">
        <v>1606</v>
      </c>
      <c r="E32" s="28">
        <f>+D32/C32</f>
        <v>0.08712634948190745</v>
      </c>
    </row>
    <row r="33" spans="1:5" ht="13.5" customHeight="1" thickBot="1">
      <c r="A33" s="29" t="s">
        <v>125</v>
      </c>
      <c r="B33" s="21" t="s">
        <v>186</v>
      </c>
      <c r="C33" s="40"/>
      <c r="D33" s="40">
        <v>3151</v>
      </c>
      <c r="E33" s="28"/>
    </row>
    <row r="34" spans="1:5" ht="13.5" customHeight="1" thickBot="1">
      <c r="A34" s="25" t="s">
        <v>143</v>
      </c>
      <c r="B34" s="21" t="s">
        <v>187</v>
      </c>
      <c r="C34" s="22">
        <v>18433</v>
      </c>
      <c r="D34" s="22">
        <f>+D32+D33</f>
        <v>4757</v>
      </c>
      <c r="E34" s="28">
        <f>+D34/C34</f>
        <v>0.25806976618022026</v>
      </c>
    </row>
    <row r="35" spans="1:5" ht="17.25" customHeight="1" thickBot="1">
      <c r="A35" s="27" t="s">
        <v>144</v>
      </c>
      <c r="B35" s="21" t="s">
        <v>188</v>
      </c>
      <c r="C35" s="22">
        <v>825208</v>
      </c>
      <c r="D35" s="22">
        <v>871777</v>
      </c>
      <c r="E35" s="28">
        <f>+D35/C35</f>
        <v>1.0564330447596242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&amp;LPári Község Önkormányzat
&amp;C&amp;"Times New Roman CE,Félkövér"&amp;14VAGYONKIMUTATÁS
2016. XII. 31&amp;R&amp;"Times New Roman CE,Félkövér dőlt"7. 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2017-05-31T09:28:50Z</cp:lastPrinted>
  <dcterms:created xsi:type="dcterms:W3CDTF">1999-10-30T17:15:49Z</dcterms:created>
  <dcterms:modified xsi:type="dcterms:W3CDTF">2017-05-31T09:28:53Z</dcterms:modified>
  <cp:category/>
  <cp:version/>
  <cp:contentType/>
  <cp:contentStatus/>
</cp:coreProperties>
</file>