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D22" i="15"/>
  <c r="D25"/>
  <c r="D18" i="12"/>
  <c r="G22" i="19"/>
  <c r="F22"/>
  <c r="E22"/>
  <c r="D22"/>
  <c r="I18" i="12"/>
  <c r="I35" s="1"/>
  <c r="I32"/>
  <c r="D32"/>
  <c r="D35" s="1"/>
</calcChain>
</file>

<file path=xl/sharedStrings.xml><?xml version="1.0" encoding="utf-8"?>
<sst xmlns="http://schemas.openxmlformats.org/spreadsheetml/2006/main" count="95" uniqueCount="85">
  <si>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</si>
  <si>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</si>
  <si>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</si>
  <si>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</si>
  <si>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</si>
  <si>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</si>
  <si>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</si>
  <si>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</si>
  <si>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</si>
  <si>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</si>
  <si>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</si>
  <si>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</si>
  <si>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</si>
  <si>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</si>
  <si>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</si>
  <si>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</si>
  <si>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</si>
  <si>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</si>
  <si>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</si>
  <si>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</si>
  <si>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</si>
  <si>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</si>
  <si>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</si>
  <si>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</si>
  <si>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</si>
  <si>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</si>
  <si>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</si>
  <si>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</si>
  <si>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</si>
  <si>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</si>
  <si>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</si>
  <si>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</si>
  <si>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</si>
  <si>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</si>
  <si>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</si>
  <si>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</si>
  <si>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</si>
  <si>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</si>
  <si>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</si>
  <si>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</si>
  <si>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</si>
  <si>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</si>
  <si>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</si>
  <si>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</si>
  <si>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</si>
  <si>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</si>
  <si>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</si>
  <si>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</si>
  <si>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</si>
  <si>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</si>
  <si>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</si>
  <si>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</si>
  <si>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</si>
  <si>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</si>
  <si>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</si>
  <si>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</si>
  <si>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</si>
  <si>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</si>
  <si>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</si>
  <si>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Farád Község Önkormányzata</t>
  </si>
  <si>
    <t>Felhalm.kölcsön</t>
  </si>
  <si>
    <t>Konyha</t>
  </si>
  <si>
    <t>3 fő *12 hó</t>
  </si>
  <si>
    <t>Takarító, Mezőőr, Falugondok</t>
  </si>
  <si>
    <t>Közös Hivatal</t>
  </si>
  <si>
    <t>Jogalkotás, igazgatás</t>
  </si>
  <si>
    <t>Polgármester</t>
  </si>
  <si>
    <t>Felhalm. Kölcsön nyújtás</t>
  </si>
  <si>
    <t>Kölcsön nyújtás</t>
  </si>
  <si>
    <t>Működési és felhalmozási célú bevételi és kiadási előirányzatok bemutató mérlege 2016</t>
  </si>
  <si>
    <t>2015. december 31-én fennálló hitelkeret összege</t>
  </si>
  <si>
    <t>Farád Község Önkormányzata  2016.évi hitelkerete</t>
  </si>
  <si>
    <t>Farád Község Önkormányzata 2016.évi költségvetésének létszámadatai</t>
  </si>
  <si>
    <t>Farád Község Önkormányzata 2016. évi adósságot keletkeztető ügyletei</t>
  </si>
  <si>
    <t>Maradv. működési célú része</t>
  </si>
  <si>
    <t>Maradv. Felham.célú része</t>
  </si>
  <si>
    <t>ÁFA  vissza igénylés</t>
  </si>
  <si>
    <t>1fő*8 hó</t>
  </si>
  <si>
    <t xml:space="preserve">10 fő </t>
  </si>
  <si>
    <t>0.8</t>
  </si>
  <si>
    <t>6.melléklet a 2/2016.(II.16 .)önkormányzati rendelethez</t>
  </si>
  <si>
    <t>5.melléklet a 2/2016.(II.16 .)önkormányzati rendelethez</t>
  </si>
  <si>
    <t>4.melléklet a 2/2016.(II.16 .)önkormányzati rendelethez</t>
  </si>
  <si>
    <t>3.melléklet a 2/2016.(II.16.)önkormányzati rendelethez</t>
  </si>
  <si>
    <t>4.melléklet a 2/2016.(II.16.)önkormányzati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</si>
</sst>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0" fontId="1" fillId="0" borderId="0" xfId="0" applyFont="1"/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zoomScale="120" workbookViewId="0">
      <selection activeCell="F3" sqref="F3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83" t="s">
        <v>83</v>
      </c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5" t="s">
        <v>59</v>
      </c>
      <c r="B4" s="85"/>
      <c r="C4" s="85"/>
      <c r="D4" s="85"/>
      <c r="E4" s="85"/>
      <c r="F4" s="85"/>
      <c r="G4" s="85"/>
      <c r="H4" s="85"/>
      <c r="I4" s="85"/>
    </row>
    <row r="5" spans="1:10" ht="15.75">
      <c r="A5" s="85" t="s">
        <v>69</v>
      </c>
      <c r="B5" s="85"/>
      <c r="C5" s="85"/>
      <c r="D5" s="85"/>
      <c r="E5" s="85"/>
      <c r="F5" s="85"/>
      <c r="G5" s="85"/>
      <c r="H5" s="85"/>
      <c r="I5" s="85"/>
      <c r="J5" s="4"/>
    </row>
    <row r="6" spans="1:10" ht="15.75">
      <c r="A6" s="22"/>
      <c r="B6" s="22"/>
      <c r="C6" s="22"/>
      <c r="D6" s="22"/>
      <c r="E6" s="23" t="s">
        <v>53</v>
      </c>
      <c r="F6" s="22"/>
      <c r="G6" s="22"/>
      <c r="H6" s="22"/>
      <c r="I6" s="22"/>
    </row>
    <row r="7" spans="1:10" ht="15.75">
      <c r="A7" s="101" t="s">
        <v>6</v>
      </c>
      <c r="B7" s="101"/>
      <c r="C7" s="101"/>
      <c r="D7" s="101"/>
      <c r="E7" s="26"/>
      <c r="F7" s="101" t="s">
        <v>10</v>
      </c>
      <c r="G7" s="101"/>
      <c r="H7" s="101"/>
      <c r="I7" s="101"/>
    </row>
    <row r="8" spans="1:10" ht="15.75">
      <c r="A8" s="102" t="s">
        <v>13</v>
      </c>
      <c r="B8" s="102"/>
      <c r="C8" s="102"/>
      <c r="D8" s="102"/>
      <c r="E8" s="27"/>
      <c r="F8" s="102" t="s">
        <v>14</v>
      </c>
      <c r="G8" s="102"/>
      <c r="H8" s="102"/>
      <c r="I8" s="102"/>
    </row>
    <row r="9" spans="1:10" ht="15.75">
      <c r="A9" s="91"/>
      <c r="B9" s="92"/>
      <c r="C9" s="93"/>
      <c r="D9" s="52"/>
      <c r="E9" s="27"/>
      <c r="F9" s="91"/>
      <c r="G9" s="92"/>
      <c r="H9" s="93"/>
      <c r="I9" s="27"/>
    </row>
    <row r="10" spans="1:10" ht="15.75">
      <c r="A10" s="86" t="s">
        <v>60</v>
      </c>
      <c r="B10" s="86"/>
      <c r="C10" s="86"/>
      <c r="D10" s="30">
        <v>700</v>
      </c>
      <c r="E10" s="29"/>
      <c r="F10" s="100" t="s">
        <v>5</v>
      </c>
      <c r="G10" s="100"/>
      <c r="H10" s="100"/>
      <c r="I10" s="29">
        <v>54102</v>
      </c>
    </row>
    <row r="11" spans="1:10" ht="15.75">
      <c r="A11" s="86" t="s">
        <v>75</v>
      </c>
      <c r="B11" s="86"/>
      <c r="C11" s="86"/>
      <c r="D11" s="30">
        <v>46483</v>
      </c>
      <c r="E11" s="25"/>
      <c r="F11" s="97" t="s">
        <v>4</v>
      </c>
      <c r="G11" s="98"/>
      <c r="H11" s="99"/>
      <c r="I11" s="31">
        <v>12913</v>
      </c>
    </row>
    <row r="12" spans="1:10" ht="15.75">
      <c r="A12" s="86" t="s">
        <v>76</v>
      </c>
      <c r="B12" s="86"/>
      <c r="C12" s="86"/>
      <c r="D12" s="29">
        <v>8818</v>
      </c>
      <c r="E12" s="21"/>
      <c r="F12" s="97" t="s">
        <v>67</v>
      </c>
      <c r="G12" s="98"/>
      <c r="H12" s="99"/>
      <c r="I12" s="29">
        <v>2000</v>
      </c>
    </row>
    <row r="13" spans="1:10" ht="15.75">
      <c r="A13" s="86"/>
      <c r="B13" s="86"/>
      <c r="C13" s="86"/>
      <c r="D13" s="29"/>
      <c r="E13" s="29"/>
      <c r="F13" s="97"/>
      <c r="G13" s="98"/>
      <c r="H13" s="99"/>
      <c r="I13" s="31"/>
    </row>
    <row r="14" spans="1:10" ht="15.75">
      <c r="A14" s="86"/>
      <c r="B14" s="86"/>
      <c r="C14" s="86"/>
      <c r="D14" s="29"/>
      <c r="E14" s="29"/>
      <c r="F14" s="97"/>
      <c r="G14" s="98"/>
      <c r="H14" s="99"/>
      <c r="I14" s="29"/>
    </row>
    <row r="15" spans="1:10" ht="15.75">
      <c r="A15" s="86"/>
      <c r="B15" s="86"/>
      <c r="C15" s="86"/>
      <c r="D15" s="29"/>
      <c r="E15" s="29"/>
      <c r="F15" s="97"/>
      <c r="G15" s="98"/>
      <c r="H15" s="99"/>
      <c r="I15" s="29"/>
    </row>
    <row r="16" spans="1:10" ht="15.75">
      <c r="A16" s="73"/>
      <c r="B16" s="73"/>
      <c r="C16" s="73"/>
      <c r="D16" s="29"/>
      <c r="E16" s="29"/>
      <c r="F16" s="29"/>
      <c r="G16" s="29"/>
      <c r="H16" s="29"/>
      <c r="I16" s="29"/>
    </row>
    <row r="17" spans="1:9" ht="15.75">
      <c r="A17" s="103"/>
      <c r="B17" s="104"/>
      <c r="C17" s="105"/>
      <c r="D17" s="29"/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56001</v>
      </c>
      <c r="E18" s="14"/>
      <c r="F18" s="6"/>
      <c r="G18" s="14" t="s">
        <v>12</v>
      </c>
      <c r="H18" s="12"/>
      <c r="I18" s="13">
        <f>SUM(I10:I16)</f>
        <v>69015</v>
      </c>
    </row>
    <row r="19" spans="1:9" ht="15.75">
      <c r="A19" s="6"/>
      <c r="B19" s="12"/>
      <c r="C19" s="81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1" t="s">
        <v>15</v>
      </c>
      <c r="B21" s="92"/>
      <c r="C21" s="92"/>
      <c r="D21" s="93"/>
      <c r="E21" s="32"/>
      <c r="F21" s="91" t="s">
        <v>16</v>
      </c>
      <c r="G21" s="92"/>
      <c r="H21" s="92"/>
      <c r="I21" s="93"/>
    </row>
    <row r="22" spans="1:9" ht="15.75">
      <c r="A22" s="94"/>
      <c r="B22" s="95"/>
      <c r="C22" s="95"/>
      <c r="D22" s="96"/>
      <c r="E22" s="28"/>
      <c r="F22" s="94"/>
      <c r="G22" s="95"/>
      <c r="H22" s="95"/>
      <c r="I22" s="96"/>
    </row>
    <row r="23" spans="1:9" ht="15.75">
      <c r="A23" s="97" t="s">
        <v>17</v>
      </c>
      <c r="B23" s="98"/>
      <c r="C23" s="98"/>
      <c r="D23" s="29">
        <v>18390</v>
      </c>
      <c r="E23" s="29"/>
      <c r="F23" s="86" t="s">
        <v>1</v>
      </c>
      <c r="G23" s="86"/>
      <c r="H23" s="86"/>
      <c r="I23" s="29">
        <v>53900</v>
      </c>
    </row>
    <row r="24" spans="1:9" ht="15.75">
      <c r="A24" s="97" t="s">
        <v>18</v>
      </c>
      <c r="B24" s="98"/>
      <c r="C24" s="98"/>
      <c r="D24" s="29">
        <v>900</v>
      </c>
      <c r="E24" s="29"/>
      <c r="F24" s="86" t="s">
        <v>19</v>
      </c>
      <c r="G24" s="86"/>
      <c r="H24" s="86"/>
      <c r="I24" s="29">
        <v>13745</v>
      </c>
    </row>
    <row r="25" spans="1:9" ht="15.75">
      <c r="A25" s="30"/>
      <c r="B25" s="33" t="s">
        <v>7</v>
      </c>
      <c r="C25" s="31"/>
      <c r="D25" s="29">
        <v>24600</v>
      </c>
      <c r="E25" s="29"/>
      <c r="F25" s="86" t="s">
        <v>2</v>
      </c>
      <c r="G25" s="86"/>
      <c r="H25" s="86"/>
      <c r="I25" s="29">
        <v>44683</v>
      </c>
    </row>
    <row r="26" spans="1:9" ht="15.75">
      <c r="A26" s="30"/>
      <c r="B26" s="33" t="s">
        <v>8</v>
      </c>
      <c r="C26" s="31"/>
      <c r="D26" s="29">
        <v>4500</v>
      </c>
      <c r="E26" s="29"/>
      <c r="F26" s="86" t="s">
        <v>54</v>
      </c>
      <c r="G26" s="86"/>
      <c r="H26" s="86"/>
      <c r="I26" s="29">
        <v>10057</v>
      </c>
    </row>
    <row r="27" spans="1:9" ht="15.75">
      <c r="A27" s="86" t="s">
        <v>21</v>
      </c>
      <c r="B27" s="86"/>
      <c r="C27" s="86"/>
      <c r="D27" s="29">
        <v>135565</v>
      </c>
      <c r="E27" s="30"/>
      <c r="F27" s="86" t="s">
        <v>20</v>
      </c>
      <c r="G27" s="86"/>
      <c r="H27" s="86"/>
      <c r="I27" s="29">
        <v>95422</v>
      </c>
    </row>
    <row r="28" spans="1:9" ht="15.75">
      <c r="A28" s="86" t="s">
        <v>22</v>
      </c>
      <c r="B28" s="86"/>
      <c r="C28" s="86"/>
      <c r="D28" s="29">
        <v>48073</v>
      </c>
      <c r="E28" s="30"/>
      <c r="F28" s="87" t="s">
        <v>68</v>
      </c>
      <c r="G28" s="88"/>
      <c r="H28" s="89"/>
      <c r="I28" s="29">
        <v>1200</v>
      </c>
    </row>
    <row r="29" spans="1:9" ht="15.75">
      <c r="A29" s="86" t="s">
        <v>74</v>
      </c>
      <c r="B29" s="86"/>
      <c r="C29" s="86"/>
      <c r="D29" s="29">
        <v>1391</v>
      </c>
      <c r="E29" s="30"/>
      <c r="F29" s="87" t="s">
        <v>55</v>
      </c>
      <c r="G29" s="88"/>
      <c r="H29" s="89"/>
      <c r="I29" s="29">
        <v>2798</v>
      </c>
    </row>
    <row r="30" spans="1:9" ht="15.75">
      <c r="A30" s="87" t="s">
        <v>51</v>
      </c>
      <c r="B30" s="88"/>
      <c r="C30" s="89"/>
      <c r="D30" s="29">
        <v>1400</v>
      </c>
      <c r="E30" s="29"/>
      <c r="F30" s="90"/>
      <c r="G30" s="90"/>
      <c r="H30" s="90"/>
      <c r="I30" s="29"/>
    </row>
    <row r="31" spans="1:9" ht="15.75">
      <c r="A31" s="84"/>
      <c r="B31" s="84"/>
      <c r="C31" s="84"/>
      <c r="D31" s="29"/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234819</v>
      </c>
      <c r="E32" s="14"/>
      <c r="F32" s="6"/>
      <c r="G32" s="14" t="s">
        <v>12</v>
      </c>
      <c r="H32" s="12"/>
      <c r="I32" s="13">
        <f>SUM(I23:I31)</f>
        <v>221805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4"/>
      <c r="C35" s="34"/>
      <c r="D35" s="20">
        <f>D18+D32</f>
        <v>290820</v>
      </c>
      <c r="E35" s="34"/>
      <c r="F35" s="19" t="s">
        <v>11</v>
      </c>
      <c r="G35" s="34"/>
      <c r="H35" s="34"/>
      <c r="I35" s="20">
        <f>I18+I32</f>
        <v>290820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40">
    <mergeCell ref="A29:C29"/>
    <mergeCell ref="F29:H29"/>
    <mergeCell ref="A27:C27"/>
    <mergeCell ref="F27:H27"/>
    <mergeCell ref="A17:C17"/>
    <mergeCell ref="F25:H25"/>
    <mergeCell ref="F24:H24"/>
    <mergeCell ref="A24:C24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3:J34"/>
  <sheetViews>
    <sheetView tabSelected="1" workbookViewId="0">
      <selection activeCell="E15" sqref="E15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3" spans="1:10" ht="15" customHeight="1">
      <c r="E3" s="83" t="s">
        <v>82</v>
      </c>
    </row>
    <row r="6" spans="1:10" ht="15" customHeight="1">
      <c r="B6" s="67"/>
      <c r="C6" s="67"/>
      <c r="D6" s="36"/>
      <c r="E6" s="35" t="s">
        <v>84</v>
      </c>
      <c r="F6" s="35"/>
      <c r="G6" s="35"/>
      <c r="H6" s="35"/>
      <c r="I6" s="35"/>
      <c r="J6" s="2"/>
    </row>
    <row r="7" spans="1:10" ht="15" customHeight="1">
      <c r="B7" s="106" t="s">
        <v>71</v>
      </c>
      <c r="C7" s="106"/>
      <c r="D7" s="106"/>
      <c r="E7" s="106"/>
      <c r="F7" s="106"/>
      <c r="G7" s="106"/>
      <c r="H7" s="106"/>
      <c r="I7" s="106"/>
      <c r="J7" s="2"/>
    </row>
    <row r="8" spans="1:10" ht="15" customHeight="1">
      <c r="B8" s="72"/>
      <c r="C8" s="72"/>
      <c r="D8" s="72"/>
      <c r="E8" s="72"/>
      <c r="F8" s="72"/>
      <c r="G8" s="72"/>
      <c r="H8" s="72"/>
      <c r="I8" s="72"/>
      <c r="J8" s="2"/>
    </row>
    <row r="9" spans="1:10" ht="15" customHeight="1">
      <c r="B9" s="107" t="s">
        <v>56</v>
      </c>
      <c r="C9" s="108"/>
      <c r="D9" s="107" t="s">
        <v>70</v>
      </c>
      <c r="E9" s="109"/>
      <c r="F9" s="108"/>
      <c r="G9" s="110" t="s">
        <v>57</v>
      </c>
      <c r="H9" s="111"/>
      <c r="I9" s="112"/>
      <c r="J9" s="3"/>
    </row>
    <row r="10" spans="1:10" ht="15" customHeight="1">
      <c r="B10" s="118"/>
      <c r="C10" s="119"/>
      <c r="D10" s="90"/>
      <c r="E10" s="90"/>
      <c r="F10" s="90"/>
      <c r="G10" s="90"/>
      <c r="H10" s="90"/>
      <c r="I10" s="90"/>
      <c r="J10" s="5"/>
    </row>
    <row r="11" spans="1:10" ht="15" customHeight="1">
      <c r="A11" s="1"/>
      <c r="B11" s="113" t="s">
        <v>58</v>
      </c>
      <c r="C11" s="114"/>
      <c r="D11" s="115">
        <v>0</v>
      </c>
      <c r="E11" s="116"/>
      <c r="F11" s="117"/>
      <c r="G11" s="90"/>
      <c r="H11" s="90"/>
      <c r="I11" s="90"/>
      <c r="J11" s="1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38"/>
      <c r="C15" s="38"/>
      <c r="D15" s="38"/>
      <c r="E15" s="38"/>
      <c r="F15" s="38"/>
      <c r="G15" s="38"/>
      <c r="H15" s="38"/>
      <c r="I15" s="38"/>
    </row>
    <row r="16" spans="1:10" ht="15" customHeight="1">
      <c r="B16" s="1"/>
      <c r="C16" s="76"/>
      <c r="D16" s="76"/>
      <c r="E16" s="76"/>
      <c r="F16" s="76"/>
      <c r="G16" s="76"/>
      <c r="H16" s="76"/>
      <c r="I16" s="74"/>
    </row>
    <row r="17" spans="1:9" ht="15" customHeight="1">
      <c r="B17" s="80"/>
      <c r="C17" s="80"/>
      <c r="D17" s="80"/>
      <c r="E17" s="80"/>
      <c r="F17" s="80"/>
      <c r="G17" s="80"/>
      <c r="H17" s="80"/>
      <c r="I17" s="80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80"/>
      <c r="C19" s="80"/>
      <c r="D19" s="80"/>
      <c r="E19" s="80"/>
      <c r="F19" s="80"/>
      <c r="G19" s="80"/>
      <c r="H19" s="80"/>
      <c r="I19" s="80"/>
    </row>
    <row r="20" spans="1:9" ht="15" customHeight="1">
      <c r="B20" s="78"/>
      <c r="C20" s="78"/>
      <c r="D20" s="78"/>
      <c r="E20" s="78"/>
      <c r="F20" s="78"/>
      <c r="G20" s="78"/>
      <c r="H20" s="78"/>
      <c r="I20" s="78"/>
    </row>
    <row r="21" spans="1:9" ht="15" customHeight="1">
      <c r="B21" s="78"/>
      <c r="C21" s="78"/>
      <c r="D21" s="79"/>
      <c r="E21" s="79"/>
      <c r="F21" s="79"/>
      <c r="G21" s="79"/>
      <c r="H21" s="79"/>
      <c r="I21" s="79"/>
    </row>
    <row r="22" spans="1:9" ht="15" customHeight="1">
      <c r="B22" s="78"/>
      <c r="C22" s="78"/>
      <c r="D22" s="78"/>
      <c r="E22" s="78"/>
      <c r="F22" s="78"/>
      <c r="G22" s="79"/>
      <c r="H22" s="79"/>
      <c r="I22" s="79"/>
    </row>
    <row r="23" spans="1:9" ht="15" customHeight="1">
      <c r="B23" s="78"/>
      <c r="C23" s="78"/>
      <c r="D23" s="79"/>
      <c r="E23" s="79"/>
      <c r="F23" s="79"/>
      <c r="G23" s="79"/>
      <c r="H23" s="79"/>
      <c r="I23" s="79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23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30"/>
  <sheetViews>
    <sheetView workbookViewId="0">
      <selection activeCell="D2" sqref="D2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2" spans="2:11" ht="15.75" customHeight="1">
      <c r="B2" s="5"/>
      <c r="C2" s="5"/>
      <c r="D2" s="83" t="s">
        <v>81</v>
      </c>
      <c r="E2" s="5"/>
    </row>
    <row r="3" spans="2:11" ht="15.75" customHeight="1">
      <c r="B3" s="38"/>
      <c r="C3" s="136" t="s">
        <v>72</v>
      </c>
      <c r="D3" s="136"/>
      <c r="E3" s="136"/>
      <c r="F3" s="136"/>
      <c r="G3" s="39"/>
      <c r="H3" s="39"/>
      <c r="I3" s="39"/>
      <c r="J3" s="39"/>
      <c r="K3" s="39"/>
    </row>
    <row r="4" spans="2:11" ht="15.75" customHeight="1">
      <c r="B4" s="37"/>
      <c r="C4" s="37"/>
      <c r="D4" s="37"/>
      <c r="E4" s="37"/>
      <c r="F4" s="39"/>
      <c r="G4" s="39"/>
      <c r="H4" s="39"/>
      <c r="I4" s="39"/>
      <c r="J4" s="39"/>
      <c r="K4" s="39"/>
    </row>
    <row r="5" spans="2:11" ht="15.75" customHeight="1">
      <c r="B5" s="5"/>
      <c r="C5" s="24"/>
      <c r="D5" s="45" t="s">
        <v>24</v>
      </c>
      <c r="E5" s="137" t="s">
        <v>27</v>
      </c>
      <c r="F5" s="138"/>
    </row>
    <row r="6" spans="2:11" ht="15.75" customHeight="1">
      <c r="B6" s="5"/>
      <c r="C6" s="40" t="s">
        <v>0</v>
      </c>
      <c r="D6" s="46" t="s">
        <v>25</v>
      </c>
      <c r="E6" s="139" t="s">
        <v>25</v>
      </c>
      <c r="F6" s="140"/>
    </row>
    <row r="7" spans="2:11" ht="15.75" customHeight="1">
      <c r="B7" s="5"/>
      <c r="C7" s="18"/>
      <c r="D7" s="47" t="s">
        <v>26</v>
      </c>
      <c r="E7" s="141" t="s">
        <v>26</v>
      </c>
      <c r="F7" s="142"/>
    </row>
    <row r="8" spans="2:11" ht="15.75" customHeight="1">
      <c r="B8" s="5"/>
      <c r="C8" s="49"/>
      <c r="D8" s="43"/>
      <c r="E8" s="135"/>
      <c r="F8" s="135"/>
    </row>
    <row r="9" spans="2:11" ht="15.75" customHeight="1">
      <c r="B9" s="5"/>
      <c r="C9" s="82" t="s">
        <v>65</v>
      </c>
      <c r="D9" s="44">
        <v>1</v>
      </c>
      <c r="E9" s="133"/>
      <c r="F9" s="133"/>
    </row>
    <row r="10" spans="2:11" ht="15.75" customHeight="1">
      <c r="B10" s="5"/>
      <c r="C10" s="50" t="s">
        <v>66</v>
      </c>
      <c r="D10" s="44"/>
      <c r="E10" s="71"/>
      <c r="F10" s="75"/>
    </row>
    <row r="11" spans="2:11" ht="15.75" customHeight="1">
      <c r="B11" s="5"/>
      <c r="C11" s="68" t="s">
        <v>49</v>
      </c>
      <c r="D11" s="44"/>
      <c r="E11" s="131"/>
      <c r="F11" s="132"/>
    </row>
    <row r="12" spans="2:11" ht="15.75" customHeight="1">
      <c r="B12" s="5"/>
      <c r="C12" s="50" t="s">
        <v>63</v>
      </c>
      <c r="D12" s="44">
        <v>3</v>
      </c>
      <c r="E12" s="133"/>
      <c r="F12" s="133"/>
    </row>
    <row r="13" spans="2:11" ht="15.75" customHeight="1">
      <c r="B13" s="5"/>
      <c r="C13" s="50"/>
      <c r="D13" s="44"/>
      <c r="E13" s="131"/>
      <c r="F13" s="132"/>
    </row>
    <row r="14" spans="2:11" ht="15.75" customHeight="1">
      <c r="B14" s="5"/>
      <c r="C14" s="82" t="s">
        <v>61</v>
      </c>
      <c r="D14" s="71"/>
      <c r="E14" s="131"/>
      <c r="F14" s="132"/>
    </row>
    <row r="15" spans="2:11" ht="15.75" customHeight="1">
      <c r="B15" s="5"/>
      <c r="C15" s="50" t="s">
        <v>62</v>
      </c>
      <c r="D15" s="71">
        <v>3</v>
      </c>
      <c r="E15" s="71"/>
      <c r="F15" s="75"/>
    </row>
    <row r="16" spans="2:11" ht="15.75" customHeight="1">
      <c r="B16" s="5"/>
      <c r="C16" s="50" t="s">
        <v>77</v>
      </c>
      <c r="D16" s="71">
        <v>0.7</v>
      </c>
      <c r="E16" s="71"/>
      <c r="F16" s="75"/>
    </row>
    <row r="17" spans="2:6" ht="15.75" customHeight="1">
      <c r="B17" s="5"/>
      <c r="C17" s="68" t="s">
        <v>52</v>
      </c>
      <c r="D17" s="71">
        <v>9.4</v>
      </c>
      <c r="E17" s="131"/>
      <c r="F17" s="132"/>
    </row>
    <row r="18" spans="2:6" ht="15.75" customHeight="1">
      <c r="B18" s="5"/>
      <c r="C18" s="50" t="s">
        <v>78</v>
      </c>
      <c r="D18" s="71"/>
      <c r="E18" s="131"/>
      <c r="F18" s="132"/>
    </row>
    <row r="19" spans="2:6" ht="15.75" customHeight="1">
      <c r="B19" s="5"/>
      <c r="C19" s="50"/>
      <c r="D19" s="71"/>
      <c r="E19" s="131"/>
      <c r="F19" s="132"/>
    </row>
    <row r="20" spans="2:6" ht="15.75" customHeight="1">
      <c r="B20" s="5"/>
      <c r="C20" s="68"/>
      <c r="D20" s="71"/>
      <c r="E20" s="131"/>
      <c r="F20" s="132"/>
    </row>
    <row r="21" spans="2:6" ht="15.75" customHeight="1">
      <c r="B21" s="5"/>
      <c r="C21" s="82" t="s">
        <v>64</v>
      </c>
      <c r="D21" s="44">
        <v>7.6</v>
      </c>
      <c r="E21" s="133" t="s">
        <v>79</v>
      </c>
      <c r="F21" s="133"/>
    </row>
    <row r="22" spans="2:6" ht="15.75" customHeight="1">
      <c r="B22" s="5"/>
      <c r="C22" s="51" t="s">
        <v>3</v>
      </c>
      <c r="D22" s="48">
        <f>SUM(D9:D21)</f>
        <v>24.700000000000003</v>
      </c>
      <c r="E22" s="134">
        <v>0.8</v>
      </c>
      <c r="F22" s="134"/>
    </row>
    <row r="23" spans="2:6" ht="15.75" customHeight="1">
      <c r="B23" s="5"/>
      <c r="C23" s="51"/>
      <c r="D23" s="48"/>
      <c r="E23" s="123"/>
      <c r="F23" s="124"/>
    </row>
    <row r="24" spans="2:6" ht="15.75" customHeight="1">
      <c r="B24" s="5"/>
      <c r="C24" s="70"/>
      <c r="D24" s="128"/>
      <c r="E24" s="129"/>
      <c r="F24" s="130"/>
    </row>
    <row r="25" spans="2:6" ht="15.75" customHeight="1">
      <c r="B25" s="5"/>
      <c r="C25" s="69" t="s">
        <v>50</v>
      </c>
      <c r="D25" s="125">
        <f>SUM(D22+E22+F22)</f>
        <v>25.500000000000004</v>
      </c>
      <c r="E25" s="126"/>
      <c r="F25" s="127"/>
    </row>
    <row r="26" spans="2:6" ht="15.75" customHeight="1">
      <c r="B26" s="5"/>
      <c r="C26" s="18"/>
      <c r="D26" s="120"/>
      <c r="E26" s="121"/>
      <c r="F26" s="122"/>
    </row>
    <row r="27" spans="2:6" ht="15.75" customHeight="1">
      <c r="B27" s="5"/>
      <c r="C27" s="5"/>
      <c r="D27" s="41"/>
      <c r="E27" s="66"/>
      <c r="F27" s="66"/>
    </row>
    <row r="28" spans="2:6" ht="15.75" customHeight="1">
      <c r="B28" s="5"/>
      <c r="C28" s="5"/>
      <c r="D28" s="5"/>
      <c r="E28" s="42"/>
      <c r="F28" s="42"/>
    </row>
    <row r="29" spans="2:6" ht="15.75" customHeight="1">
      <c r="B29" s="5" t="s">
        <v>23</v>
      </c>
      <c r="C29" s="5"/>
      <c r="D29" s="5"/>
      <c r="E29" s="42"/>
      <c r="F29" s="42"/>
    </row>
    <row r="30" spans="2:6" ht="15.75" customHeight="1">
      <c r="C30" t="s">
        <v>23</v>
      </c>
    </row>
  </sheetData>
  <mergeCells count="20">
    <mergeCell ref="E9:F9"/>
    <mergeCell ref="E8:F8"/>
    <mergeCell ref="C3:F3"/>
    <mergeCell ref="E5:F5"/>
    <mergeCell ref="E6:F6"/>
    <mergeCell ref="E7:F7"/>
    <mergeCell ref="D26:F26"/>
    <mergeCell ref="E23:F23"/>
    <mergeCell ref="D25:F25"/>
    <mergeCell ref="D24:F24"/>
    <mergeCell ref="E11:F11"/>
    <mergeCell ref="E13:F13"/>
    <mergeCell ref="E12:F12"/>
    <mergeCell ref="E14:F14"/>
    <mergeCell ref="E18:F18"/>
    <mergeCell ref="E22:F22"/>
    <mergeCell ref="E17:F17"/>
    <mergeCell ref="E21:F21"/>
    <mergeCell ref="E19:F19"/>
    <mergeCell ref="E20:F2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E2" sqref="E2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3" t="s">
        <v>80</v>
      </c>
      <c r="D2" s="5"/>
    </row>
    <row r="3" spans="1:7" ht="15.75">
      <c r="A3" s="5"/>
      <c r="B3" s="5"/>
      <c r="C3" s="5"/>
      <c r="D3" s="5"/>
    </row>
    <row r="4" spans="1:7" ht="15.75">
      <c r="A4" s="143" t="s">
        <v>73</v>
      </c>
      <c r="B4" s="143"/>
      <c r="C4" s="143"/>
      <c r="D4" s="143"/>
      <c r="E4" s="143"/>
      <c r="F4" s="143"/>
      <c r="G4" s="143"/>
    </row>
    <row r="5" spans="1:7" ht="15.75">
      <c r="A5" s="149"/>
      <c r="B5" s="149"/>
      <c r="C5" s="149"/>
      <c r="D5" s="149"/>
      <c r="E5" s="149"/>
      <c r="F5" s="149"/>
      <c r="G5" s="149"/>
    </row>
    <row r="6" spans="1:7" ht="15.75">
      <c r="A6" s="149" t="s">
        <v>48</v>
      </c>
      <c r="B6" s="149"/>
      <c r="C6" s="149"/>
      <c r="D6" s="149"/>
      <c r="E6" s="149"/>
      <c r="F6" s="149"/>
      <c r="G6" s="149"/>
    </row>
    <row r="7" spans="1:7" ht="15.75">
      <c r="A7" s="149"/>
      <c r="B7" s="149"/>
      <c r="C7" s="149"/>
      <c r="D7" s="149"/>
      <c r="E7" s="149"/>
      <c r="F7" s="149"/>
      <c r="G7" s="149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4"/>
      <c r="B10" s="144" t="s">
        <v>0</v>
      </c>
      <c r="C10" s="145"/>
      <c r="D10" s="55">
        <v>2015</v>
      </c>
      <c r="E10" s="17">
        <v>2016</v>
      </c>
      <c r="F10" s="17">
        <v>2017</v>
      </c>
      <c r="G10" s="17" t="s">
        <v>44</v>
      </c>
    </row>
    <row r="11" spans="1:7" ht="15.75">
      <c r="A11" s="56" t="s">
        <v>28</v>
      </c>
      <c r="B11" s="146" t="s">
        <v>29</v>
      </c>
      <c r="C11" s="147"/>
      <c r="D11" s="53" t="s">
        <v>30</v>
      </c>
      <c r="E11" s="17" t="s">
        <v>45</v>
      </c>
      <c r="F11" s="17" t="s">
        <v>46</v>
      </c>
      <c r="G11" s="17" t="s">
        <v>47</v>
      </c>
    </row>
    <row r="12" spans="1:7" ht="15.75">
      <c r="A12" s="56" t="s">
        <v>31</v>
      </c>
      <c r="B12" s="148" t="s">
        <v>32</v>
      </c>
      <c r="C12" s="148"/>
      <c r="D12" s="29">
        <v>3000</v>
      </c>
      <c r="E12" s="63">
        <v>3500</v>
      </c>
      <c r="F12" s="63">
        <v>4500</v>
      </c>
      <c r="G12" s="63">
        <v>4500</v>
      </c>
    </row>
    <row r="13" spans="1:7" ht="47.25">
      <c r="A13" s="54"/>
      <c r="B13" s="57" t="s">
        <v>33</v>
      </c>
      <c r="C13" s="58" t="s">
        <v>34</v>
      </c>
      <c r="D13" s="64">
        <v>2016</v>
      </c>
      <c r="E13" s="65">
        <v>2017</v>
      </c>
      <c r="F13" s="65">
        <v>2018</v>
      </c>
      <c r="G13" s="65" t="s">
        <v>44</v>
      </c>
    </row>
    <row r="14" spans="1:7" ht="15.75">
      <c r="A14" s="17" t="s">
        <v>35</v>
      </c>
      <c r="B14" s="59"/>
      <c r="C14" s="59"/>
      <c r="D14" s="29"/>
      <c r="E14" s="63"/>
      <c r="F14" s="63"/>
      <c r="G14" s="63"/>
    </row>
    <row r="15" spans="1:7" ht="15.75">
      <c r="A15" s="17" t="s">
        <v>36</v>
      </c>
      <c r="B15" s="59"/>
      <c r="C15" s="59"/>
      <c r="D15" s="29"/>
      <c r="E15" s="63"/>
      <c r="F15" s="63"/>
      <c r="G15" s="63"/>
    </row>
    <row r="16" spans="1:7" ht="15.75">
      <c r="A16" s="17" t="s">
        <v>37</v>
      </c>
      <c r="B16" s="59"/>
      <c r="C16" s="59"/>
      <c r="D16" s="29"/>
      <c r="E16" s="63"/>
      <c r="F16" s="63"/>
      <c r="G16" s="63"/>
    </row>
    <row r="17" spans="1:7" ht="15.75">
      <c r="A17" s="17" t="s">
        <v>38</v>
      </c>
      <c r="B17" s="59"/>
      <c r="C17" s="59"/>
      <c r="D17" s="29"/>
      <c r="E17" s="63"/>
      <c r="F17" s="63"/>
      <c r="G17" s="63"/>
    </row>
    <row r="18" spans="1:7" ht="15.75">
      <c r="A18" s="17" t="s">
        <v>39</v>
      </c>
      <c r="B18" s="59"/>
      <c r="C18" s="59"/>
      <c r="D18" s="29"/>
      <c r="E18" s="63"/>
      <c r="F18" s="63"/>
      <c r="G18" s="63"/>
    </row>
    <row r="19" spans="1:7" ht="15.75">
      <c r="A19" s="17" t="s">
        <v>40</v>
      </c>
      <c r="B19" s="59"/>
      <c r="C19" s="59"/>
      <c r="D19" s="29"/>
      <c r="E19" s="63"/>
      <c r="F19" s="63"/>
      <c r="G19" s="63"/>
    </row>
    <row r="20" spans="1:7" ht="15.75">
      <c r="A20" s="17" t="s">
        <v>41</v>
      </c>
      <c r="B20" s="59"/>
      <c r="C20" s="59"/>
      <c r="D20" s="29"/>
      <c r="E20" s="63"/>
      <c r="F20" s="63"/>
      <c r="G20" s="63"/>
    </row>
    <row r="21" spans="1:7" ht="15.75">
      <c r="A21" s="17" t="s">
        <v>42</v>
      </c>
      <c r="B21" s="59"/>
      <c r="C21" s="59"/>
      <c r="D21" s="29"/>
      <c r="E21" s="63"/>
      <c r="F21" s="63"/>
      <c r="G21" s="63"/>
    </row>
    <row r="22" spans="1:7" ht="15.75">
      <c r="A22" s="17" t="s">
        <v>43</v>
      </c>
      <c r="B22" s="60" t="s">
        <v>3</v>
      </c>
      <c r="C22" s="61"/>
      <c r="D22" s="62">
        <f>SUM(D14:D21)</f>
        <v>0</v>
      </c>
      <c r="E22" s="63">
        <f>SUM(E14:E21)</f>
        <v>0</v>
      </c>
      <c r="F22" s="63">
        <f>SUM(F14:F21)</f>
        <v>0</v>
      </c>
      <c r="G22" s="63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2016-02-17T14:13:33Z</cp:lastPrinted>
  <dcterms:created xsi:type="dcterms:W3CDTF">2009-02-23T09:35:18Z</dcterms:created>
  <dcterms:modified xsi:type="dcterms:W3CDTF">2016-02-24T11:27:40Z</dcterms:modified>
</cp:coreProperties>
</file>