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8.2 melléklet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F5" i="1"/>
  <c r="D6"/>
  <c r="E6"/>
  <c r="F6"/>
  <c r="F8"/>
  <c r="F9"/>
  <c r="F25" s="1"/>
  <c r="F10"/>
  <c r="F11"/>
  <c r="F12"/>
  <c r="F13"/>
  <c r="F14"/>
  <c r="F15"/>
  <c r="F16"/>
  <c r="F17"/>
  <c r="F18"/>
  <c r="F19"/>
  <c r="F20"/>
  <c r="F21"/>
  <c r="F22"/>
  <c r="F23"/>
  <c r="F24"/>
  <c r="B25"/>
  <c r="D25"/>
  <c r="E25"/>
</calcChain>
</file>

<file path=xl/sharedStrings.xml><?xml version="1.0" encoding="utf-8"?>
<sst xmlns="http://schemas.openxmlformats.org/spreadsheetml/2006/main" count="16" uniqueCount="15">
  <si>
    <t>ÖSSZESEN:</t>
  </si>
  <si>
    <t>2021</t>
  </si>
  <si>
    <t>Járda felújítás</t>
  </si>
  <si>
    <t>Óvoda tető felújítás</t>
  </si>
  <si>
    <t>F=(B-D-E)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</si>
  <si>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</si>
  <si>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</si>
  <si>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</si>
  <si>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</si>
  <si>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</si>
  <si>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</si>
  <si>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</si>
  <si>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</si>
  <si>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Felújítási kiadások előirányzata felújításonként</t>
  </si>
  <si>
    <t>8.2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</si>
</sst>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right" vertical="center" wrapText="1"/>
      <protection locked="0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.1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.1 melléklet"/>
    </sheetNames>
    <sheetDataSet>
      <sheetData sheetId="0">
        <row r="5">
          <cell r="F5" t="str">
            <v>Forintban!</v>
          </cell>
        </row>
        <row r="6">
          <cell r="D6" t="str">
            <v>Felhasználás 2020. dec. 31-ig</v>
          </cell>
          <cell r="E6" t="str">
            <v>2021. évi előírányzat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tabSelected="1" zoomScale="120" zoomScaleNormal="120" workbookViewId="0">
      <selection activeCell="B9" sqref="B9"/>
    </sheetView>
  </sheetViews>
  <sheetFormatPr defaultRowHeight="12.75"/>
  <cols>
    <col min="1" max="1" width="60.6640625" style="2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1" customWidth="1"/>
    <col min="7" max="8" width="12.83203125" style="1" customWidth="1"/>
    <col min="9" max="9" width="13.83203125" style="1" customWidth="1"/>
    <col min="10" max="16384" width="9.33203125" style="1"/>
  </cols>
  <sheetData>
    <row r="1" spans="1:6" s="1" customFormat="1">
      <c r="A1" s="27"/>
      <c r="B1" s="26"/>
      <c r="C1" s="26"/>
      <c r="D1" s="26"/>
      <c r="E1" s="26"/>
      <c r="F1" s="26"/>
    </row>
    <row r="2" spans="1:6" s="1" customFormat="1" ht="21.2" customHeight="1">
      <c r="A2" s="27"/>
      <c r="B2" s="29" t="s">
        <v>14</v>
      </c>
      <c r="C2" s="29"/>
      <c r="D2" s="29"/>
      <c r="E2" s="29"/>
      <c r="F2" s="29"/>
    </row>
    <row r="3" spans="1:6" s="1" customFormat="1">
      <c r="A3" s="27"/>
      <c r="B3" s="26"/>
      <c r="C3" s="26"/>
      <c r="D3" s="26"/>
      <c r="E3" s="26"/>
      <c r="F3" s="26"/>
    </row>
    <row r="4" spans="1:6" s="1" customFormat="1" ht="24.75" customHeight="1">
      <c r="A4" s="28" t="s">
        <v>13</v>
      </c>
      <c r="B4" s="28"/>
      <c r="C4" s="28"/>
      <c r="D4" s="28"/>
      <c r="E4" s="28"/>
      <c r="F4" s="28"/>
    </row>
    <row r="5" spans="1:6" s="1" customFormat="1" ht="23.25" customHeight="1" thickBot="1">
      <c r="A5" s="27"/>
      <c r="B5" s="26"/>
      <c r="C5" s="26"/>
      <c r="D5" s="26"/>
      <c r="E5" s="26"/>
      <c r="F5" s="25" t="str">
        <f>'[2]8.1 melléklet'!F5</f>
        <v>Forintban!</v>
      </c>
    </row>
    <row r="6" spans="1:6" s="21" customFormat="1" ht="48.75" customHeight="1" thickBot="1">
      <c r="A6" s="24" t="s">
        <v>12</v>
      </c>
      <c r="B6" s="23" t="s">
        <v>11</v>
      </c>
      <c r="C6" s="23" t="s">
        <v>10</v>
      </c>
      <c r="D6" s="23" t="str">
        <f>+'[2]8.1 melléklet'!D6</f>
        <v>Felhasználás 2020. dec. 31-ig</v>
      </c>
      <c r="E6" s="23" t="str">
        <f>+'[2]8.1 melléklet'!E6</f>
        <v>2021. évi előírányzat</v>
      </c>
      <c r="F6" s="22" t="str">
        <f>+CONCATENATE(LEFT([1]KV_ÖSSZEFÜGGÉSEK!A5,4),". utáni szükséglet ",CHAR(10),"")</f>
        <v xml:space="preserve">2021. utáni szükséglet 
</v>
      </c>
    </row>
    <row r="7" spans="1:6" s="17" customFormat="1" ht="15.2" customHeight="1" thickBot="1">
      <c r="A7" s="20" t="s">
        <v>9</v>
      </c>
      <c r="B7" s="19" t="s">
        <v>8</v>
      </c>
      <c r="C7" s="19" t="s">
        <v>7</v>
      </c>
      <c r="D7" s="19" t="s">
        <v>6</v>
      </c>
      <c r="E7" s="19" t="s">
        <v>5</v>
      </c>
      <c r="F7" s="18" t="s">
        <v>4</v>
      </c>
    </row>
    <row r="8" spans="1:6" s="1" customFormat="1" ht="15.95" customHeight="1">
      <c r="A8" s="16" t="s">
        <v>3</v>
      </c>
      <c r="B8" s="13">
        <v>15749200</v>
      </c>
      <c r="C8" s="14" t="s">
        <v>1</v>
      </c>
      <c r="D8" s="13">
        <v>7874599</v>
      </c>
      <c r="E8" s="13">
        <v>7874601</v>
      </c>
      <c r="F8" s="12">
        <f>B8-D8-E8</f>
        <v>0</v>
      </c>
    </row>
    <row r="9" spans="1:6" s="1" customFormat="1" ht="15.95" customHeight="1">
      <c r="A9" s="16" t="s">
        <v>2</v>
      </c>
      <c r="B9" s="13">
        <v>4810125</v>
      </c>
      <c r="C9" s="14" t="s">
        <v>1</v>
      </c>
      <c r="D9" s="13"/>
      <c r="E9" s="13">
        <v>4810125</v>
      </c>
      <c r="F9" s="12">
        <f>B9-D9-E9</f>
        <v>0</v>
      </c>
    </row>
    <row r="10" spans="1:6" s="1" customFormat="1" ht="15.95" customHeight="1">
      <c r="A10" s="15"/>
      <c r="B10" s="13"/>
      <c r="C10" s="14"/>
      <c r="D10" s="13"/>
      <c r="E10" s="13"/>
      <c r="F10" s="12">
        <f>B10-D10-E10</f>
        <v>0</v>
      </c>
    </row>
    <row r="11" spans="1:6" s="1" customFormat="1" ht="15.95" customHeight="1">
      <c r="A11" s="15"/>
      <c r="B11" s="13"/>
      <c r="C11" s="14"/>
      <c r="D11" s="13"/>
      <c r="E11" s="13"/>
      <c r="F11" s="12">
        <f>B11-D11-E11</f>
        <v>0</v>
      </c>
    </row>
    <row r="12" spans="1:6" s="1" customFormat="1" ht="15.95" customHeight="1">
      <c r="A12" s="15"/>
      <c r="B12" s="13"/>
      <c r="C12" s="14"/>
      <c r="D12" s="13"/>
      <c r="E12" s="13"/>
      <c r="F12" s="12">
        <f>B12-D12-E12</f>
        <v>0</v>
      </c>
    </row>
    <row r="13" spans="1:6" s="1" customFormat="1" ht="15.95" customHeight="1">
      <c r="A13" s="15"/>
      <c r="B13" s="13"/>
      <c r="C13" s="14"/>
      <c r="D13" s="13"/>
      <c r="E13" s="13"/>
      <c r="F13" s="12">
        <f>B13-D13-E13</f>
        <v>0</v>
      </c>
    </row>
    <row r="14" spans="1:6" s="1" customFormat="1" ht="15.95" customHeight="1">
      <c r="A14" s="15"/>
      <c r="B14" s="13"/>
      <c r="C14" s="14"/>
      <c r="D14" s="13"/>
      <c r="E14" s="13"/>
      <c r="F14" s="12">
        <f>B14-D14-E14</f>
        <v>0</v>
      </c>
    </row>
    <row r="15" spans="1:6" s="1" customFormat="1" ht="15.95" customHeight="1">
      <c r="A15" s="15"/>
      <c r="B15" s="13"/>
      <c r="C15" s="14"/>
      <c r="D15" s="13"/>
      <c r="E15" s="13"/>
      <c r="F15" s="12">
        <f>B15-D15-E15</f>
        <v>0</v>
      </c>
    </row>
    <row r="16" spans="1:6" s="1" customFormat="1" ht="15.95" customHeight="1">
      <c r="A16" s="15"/>
      <c r="B16" s="13"/>
      <c r="C16" s="14"/>
      <c r="D16" s="13"/>
      <c r="E16" s="13"/>
      <c r="F16" s="12">
        <f>B16-D16-E16</f>
        <v>0</v>
      </c>
    </row>
    <row r="17" spans="1:6" s="1" customFormat="1" ht="15.95" customHeight="1">
      <c r="A17" s="15"/>
      <c r="B17" s="13"/>
      <c r="C17" s="14"/>
      <c r="D17" s="13"/>
      <c r="E17" s="13"/>
      <c r="F17" s="12">
        <f>B17-D17-E17</f>
        <v>0</v>
      </c>
    </row>
    <row r="18" spans="1:6" s="1" customFormat="1" ht="15.95" customHeight="1">
      <c r="A18" s="15"/>
      <c r="B18" s="13"/>
      <c r="C18" s="14"/>
      <c r="D18" s="13"/>
      <c r="E18" s="13"/>
      <c r="F18" s="12">
        <f>B18-D18-E18</f>
        <v>0</v>
      </c>
    </row>
    <row r="19" spans="1:6" s="1" customFormat="1" ht="15.95" customHeight="1">
      <c r="A19" s="15"/>
      <c r="B19" s="13"/>
      <c r="C19" s="14"/>
      <c r="D19" s="13"/>
      <c r="E19" s="13"/>
      <c r="F19" s="12">
        <f>B19-D19-E19</f>
        <v>0</v>
      </c>
    </row>
    <row r="20" spans="1:6" s="1" customFormat="1" ht="15.95" customHeight="1">
      <c r="A20" s="15"/>
      <c r="B20" s="13"/>
      <c r="C20" s="14"/>
      <c r="D20" s="13"/>
      <c r="E20" s="13"/>
      <c r="F20" s="12">
        <f>B20-D20-E20</f>
        <v>0</v>
      </c>
    </row>
    <row r="21" spans="1:6" s="1" customFormat="1" ht="15.95" customHeight="1">
      <c r="A21" s="15"/>
      <c r="B21" s="13"/>
      <c r="C21" s="14"/>
      <c r="D21" s="13"/>
      <c r="E21" s="13"/>
      <c r="F21" s="12">
        <f>B21-D21-E21</f>
        <v>0</v>
      </c>
    </row>
    <row r="22" spans="1:6" s="1" customFormat="1" ht="15.95" customHeight="1">
      <c r="A22" s="15"/>
      <c r="B22" s="13"/>
      <c r="C22" s="14"/>
      <c r="D22" s="13"/>
      <c r="E22" s="13"/>
      <c r="F22" s="12">
        <f>B22-D22-E22</f>
        <v>0</v>
      </c>
    </row>
    <row r="23" spans="1:6" s="1" customFormat="1" ht="15.95" customHeight="1">
      <c r="A23" s="15"/>
      <c r="B23" s="13"/>
      <c r="C23" s="14"/>
      <c r="D23" s="13"/>
      <c r="E23" s="13"/>
      <c r="F23" s="12">
        <f>B23-D23-E23</f>
        <v>0</v>
      </c>
    </row>
    <row r="24" spans="1:6" s="1" customFormat="1" ht="15.95" customHeight="1" thickBot="1">
      <c r="A24" s="11"/>
      <c r="B24" s="9"/>
      <c r="C24" s="10"/>
      <c r="D24" s="9"/>
      <c r="E24" s="9"/>
      <c r="F24" s="8">
        <f>B24-D24-E24</f>
        <v>0</v>
      </c>
    </row>
    <row r="25" spans="1:6" s="3" customFormat="1" ht="18" customHeight="1" thickBot="1">
      <c r="A25" s="7" t="s">
        <v>0</v>
      </c>
      <c r="B25" s="5">
        <f>SUM(B8:B24)</f>
        <v>20559325</v>
      </c>
      <c r="C25" s="6"/>
      <c r="D25" s="5">
        <f>SUM(D8:D24)</f>
        <v>7874599</v>
      </c>
      <c r="E25" s="5">
        <f>SUM(E8:E24)</f>
        <v>12684726</v>
      </c>
      <c r="F25" s="4">
        <f>SUM(F8:F24)</f>
        <v>0</v>
      </c>
    </row>
  </sheetData>
  <mergeCells count="2">
    <mergeCell ref="A4:F4"/>
    <mergeCell ref="B2:F2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2021-02-16T08:10:35Z</dcterms:created>
  <dcterms:modified xsi:type="dcterms:W3CDTF">2021-02-16T08:11:09Z</dcterms:modified>
</cp:coreProperties>
</file>