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unka1" sheetId="1" r:id="rId1"/>
  </sheets>
  <definedNames>
    <definedName name="_xlnm.Print_Area" localSheetId="0">'Munka1'!$A$1:$AK$46</definedName>
  </definedNames>
  <calcPr fullCalcOnLoad="1"/>
</workbook>
</file>

<file path=xl/sharedStrings.xml><?xml version="1.0" encoding="utf-8"?>
<sst xmlns="http://schemas.openxmlformats.org/spreadsheetml/2006/main" count="59" uniqueCount="59">
  <si>
    <t>MEGNEVEZÉS</t>
  </si>
  <si>
    <t>Előző év</t>
  </si>
  <si>
    <t>Tárgyév</t>
  </si>
  <si>
    <t>Sor-szám</t>
  </si>
  <si>
    <t>01. A hosszú lejáratú költségvetési betétszámlák záróegyenlegei</t>
  </si>
  <si>
    <t>03. Pénztárak és betétkönyvek záróegyenlegei</t>
  </si>
  <si>
    <t>04. Forgatási célú értékpapírok záró állománya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</si>
  <si>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</si>
  <si>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</si>
  <si>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</si>
  <si>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06. Költségvetési aktív elszámolások záróegyenlege</t>
  </si>
  <si>
    <t>- Költségvetési passzív kiegyenlítő elszámolások záróegyenlege (-)</t>
  </si>
  <si>
    <t xml:space="preserve">10. Intézményi költségvetési befizetés többlettámogatás miatt </t>
  </si>
  <si>
    <t xml:space="preserve">11. Költségvetési befizetés többlettámogatás miatt </t>
  </si>
  <si>
    <t xml:space="preserve">12. Költségvetési kiutalás kiutalatlan intézményi támogatás miatt </t>
  </si>
  <si>
    <t xml:space="preserve">13. Költségvetési kiutalás kiutalatlan támogatás miatt </t>
  </si>
  <si>
    <t>16. Egészségbiztosítási Alapból folyósított pénzeszköz maradványa</t>
  </si>
  <si>
    <t>18. Szabad pénzmaradvány</t>
  </si>
  <si>
    <t>08. Előző évben (években) képzett költségvetési tartalékok maradványa  (-)</t>
  </si>
  <si>
    <t>- Költségvetési passzív függő elszámolások záróegyenlege  (-)</t>
  </si>
  <si>
    <t>- Költségvetési passzív átfutó elszámolások záróegyenlege  (-)</t>
  </si>
  <si>
    <t>07. Költségvetési passzív elszámolások záróegyenlege  (-)</t>
  </si>
  <si>
    <t>A.   Záró pénzkészlet  (1+2+3)</t>
  </si>
  <si>
    <t>B.  Forgatási célú finanszírozási műveletek egyenlege  (4+5)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</si>
  <si>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</si>
  <si>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</si>
  <si>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</si>
  <si>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H.  Pénzmaradványt terhelő elvonások  (-)</t>
  </si>
  <si>
    <t>J.   Módosított pénzmaradvány  (I+14+15)</t>
  </si>
  <si>
    <t>17. Kötelezettséggel terhelt pénzmaradvány</t>
  </si>
  <si>
    <t>09. Előző évben (években) képzett vállalkozási tartalékok     maradványa (-)</t>
  </si>
  <si>
    <t>I.    Költségvetési pénzmaradvány  (F±G+H)</t>
  </si>
  <si>
    <t>05. Rövid lejáratú likvid hitelek és működési célú kötvénykibocsátás záró állománya (-)</t>
  </si>
  <si>
    <t>Ebből: - Működési célú kötelezettséggel terhelt pénzmaradvány</t>
  </si>
  <si>
    <t xml:space="preserve">           - Felhalmozási célú kötelezettséggel terhelt pénzmaradvány</t>
  </si>
  <si>
    <t>Ebből: - Működési célú szabad pénzmaradvány</t>
  </si>
  <si>
    <t xml:space="preserve">           - Felhalmozási célú szabad pénzmaradvány</t>
  </si>
  <si>
    <t>A J. sorból:</t>
  </si>
  <si>
    <t>02. A rövid lejáratú költségvetési pénzforgalmi és betétszámlák záróegyenlegei</t>
  </si>
  <si>
    <t>C.  Egyéb aktív és passzív pénzügyi elszámolások összesen       (6+7) (±)</t>
  </si>
  <si>
    <t>G.  Finanszírozásból származó korrekciók (±10±11±12±13) (±)</t>
  </si>
  <si>
    <t>15. A pénzmaradványt külön jogszabály alapján módosító tétel  (±)</t>
  </si>
  <si>
    <t>Adatok ezer forintban</t>
  </si>
  <si>
    <t>14. Vállalkozási tev.eredményéből alaptevékenység ellátására felhasznált összeg</t>
  </si>
  <si>
    <t>01/59</t>
  </si>
  <si>
    <t>01/58</t>
  </si>
  <si>
    <t>01/62</t>
  </si>
  <si>
    <t>01/63</t>
  </si>
  <si>
    <t>01/64</t>
  </si>
  <si>
    <t>01/67</t>
  </si>
  <si>
    <t>01/129</t>
  </si>
  <si>
    <t>01/130</t>
  </si>
  <si>
    <t>01/135</t>
  </si>
  <si>
    <t>01/81</t>
  </si>
  <si>
    <t>01/80</t>
  </si>
  <si>
    <t>31, 51, 50 űrlapok és felülvizsg.</t>
  </si>
  <si>
    <t>2013. évi pénzmaradvány kimutatása</t>
  </si>
  <si>
    <t>Szilvásváradi Közös Önkormányzati Hivatal</t>
  </si>
  <si>
    <t>5/b. számú melléklet a 8/2014. (V.15.) számú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</si>
</sst>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"/>
  </numFmts>
  <fonts count="42">
    <font>
      <sz val="10"/>
      <name val="Arial"/>
      <family val="0"/>
    </font>
    <font>
      <sz val="8"/>
      <name val="Arial"/>
      <family val="2"/>
    </font>
    <font>
      <b/>
      <i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right"/>
    </xf>
    <xf numFmtId="168" fontId="3" fillId="0" borderId="11" xfId="40" applyNumberFormat="1" applyFont="1" applyBorder="1" applyAlignment="1">
      <alignment horizontal="right"/>
    </xf>
    <xf numFmtId="168" fontId="3" fillId="0" borderId="12" xfId="40" applyNumberFormat="1" applyFont="1" applyBorder="1" applyAlignment="1">
      <alignment horizontal="right"/>
    </xf>
    <xf numFmtId="168" fontId="3" fillId="0" borderId="13" xfId="40" applyNumberFormat="1" applyFont="1" applyBorder="1" applyAlignment="1" quotePrefix="1">
      <alignment horizontal="right" vertical="center"/>
    </xf>
    <xf numFmtId="168" fontId="3" fillId="0" borderId="14" xfId="40" applyNumberFormat="1" applyFont="1" applyBorder="1" applyAlignment="1">
      <alignment horizontal="right" vertical="center"/>
    </xf>
    <xf numFmtId="168" fontId="3" fillId="0" borderId="15" xfId="40" applyNumberFormat="1" applyFont="1" applyBorder="1" applyAlignment="1">
      <alignment horizontal="right" vertical="center"/>
    </xf>
    <xf numFmtId="168" fontId="3" fillId="12" borderId="13" xfId="40" applyNumberFormat="1" applyFont="1" applyFill="1" applyBorder="1" applyAlignment="1">
      <alignment horizontal="right" vertical="center"/>
    </xf>
    <xf numFmtId="168" fontId="3" fillId="12" borderId="14" xfId="40" applyNumberFormat="1" applyFont="1" applyFill="1" applyBorder="1" applyAlignment="1">
      <alignment horizontal="right" vertical="center"/>
    </xf>
    <xf numFmtId="168" fontId="3" fillId="12" borderId="15" xfId="4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8" fontId="3" fillId="0" borderId="27" xfId="40" applyNumberFormat="1" applyFont="1" applyBorder="1" applyAlignment="1" quotePrefix="1">
      <alignment horizontal="right" vertical="center"/>
    </xf>
    <xf numFmtId="168" fontId="3" fillId="0" borderId="29" xfId="40" applyNumberFormat="1" applyFont="1" applyBorder="1" applyAlignment="1">
      <alignment horizontal="right" vertical="center"/>
    </xf>
    <xf numFmtId="168" fontId="3" fillId="0" borderId="28" xfId="40" applyNumberFormat="1" applyFont="1" applyBorder="1" applyAlignment="1">
      <alignment horizontal="right" vertical="center"/>
    </xf>
    <xf numFmtId="168" fontId="3" fillId="0" borderId="30" xfId="40" applyNumberFormat="1" applyFont="1" applyBorder="1" applyAlignment="1">
      <alignment horizontal="right"/>
    </xf>
    <xf numFmtId="168" fontId="3" fillId="0" borderId="31" xfId="40" applyNumberFormat="1" applyFont="1" applyBorder="1" applyAlignment="1">
      <alignment horizontal="right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168" fontId="3" fillId="0" borderId="33" xfId="40" applyNumberFormat="1" applyFont="1" applyBorder="1" applyAlignment="1">
      <alignment horizontal="right"/>
    </xf>
    <xf numFmtId="168" fontId="3" fillId="0" borderId="16" xfId="40" applyNumberFormat="1" applyFont="1" applyBorder="1" applyAlignment="1">
      <alignment horizontal="right"/>
    </xf>
    <xf numFmtId="168" fontId="3" fillId="0" borderId="34" xfId="4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8" fontId="4" fillId="12" borderId="18" xfId="40" applyNumberFormat="1" applyFont="1" applyFill="1" applyBorder="1" applyAlignment="1">
      <alignment horizontal="right"/>
    </xf>
    <xf numFmtId="168" fontId="4" fillId="12" borderId="35" xfId="4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168" fontId="3" fillId="0" borderId="23" xfId="40" applyNumberFormat="1" applyFont="1" applyBorder="1" applyAlignment="1">
      <alignment horizontal="right"/>
    </xf>
    <xf numFmtId="168" fontId="3" fillId="0" borderId="36" xfId="40" applyNumberFormat="1" applyFont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168" fontId="4" fillId="12" borderId="23" xfId="40" applyNumberFormat="1" applyFont="1" applyFill="1" applyBorder="1" applyAlignment="1">
      <alignment horizontal="right"/>
    </xf>
    <xf numFmtId="168" fontId="4" fillId="12" borderId="36" xfId="40" applyNumberFormat="1" applyFont="1" applyFill="1" applyBorder="1" applyAlignment="1">
      <alignment horizontal="right"/>
    </xf>
    <xf numFmtId="168" fontId="3" fillId="12" borderId="23" xfId="40" applyNumberFormat="1" applyFont="1" applyFill="1" applyBorder="1" applyAlignment="1">
      <alignment horizontal="right"/>
    </xf>
    <xf numFmtId="168" fontId="3" fillId="12" borderId="36" xfId="40" applyNumberFormat="1" applyFont="1" applyFill="1" applyBorder="1" applyAlignment="1">
      <alignment horizontal="right"/>
    </xf>
    <xf numFmtId="0" fontId="4" fillId="0" borderId="3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8" fontId="3" fillId="0" borderId="13" xfId="40" applyNumberFormat="1" applyFont="1" applyBorder="1" applyAlignment="1">
      <alignment horizontal="right" vertical="center"/>
    </xf>
    <xf numFmtId="168" fontId="3" fillId="0" borderId="38" xfId="4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12" borderId="23" xfId="40" applyNumberFormat="1" applyFont="1" applyFill="1" applyBorder="1" applyAlignment="1">
      <alignment horizontal="right" vertical="center"/>
    </xf>
    <xf numFmtId="168" fontId="3" fillId="12" borderId="36" xfId="40" applyNumberFormat="1" applyFont="1" applyFill="1" applyBorder="1" applyAlignment="1">
      <alignment horizontal="right" vertical="center"/>
    </xf>
    <xf numFmtId="0" fontId="3" fillId="0" borderId="22" xfId="0" applyFont="1" applyBorder="1" applyAlignment="1" quotePrefix="1">
      <alignment horizontal="left" vertical="center" wrapText="1"/>
    </xf>
    <xf numFmtId="168" fontId="3" fillId="0" borderId="23" xfId="40" applyNumberFormat="1" applyFont="1" applyBorder="1" applyAlignment="1">
      <alignment horizontal="right" vertical="center"/>
    </xf>
    <xf numFmtId="168" fontId="3" fillId="0" borderId="36" xfId="40" applyNumberFormat="1" applyFont="1" applyBorder="1" applyAlignment="1">
      <alignment horizontal="right" vertical="center"/>
    </xf>
    <xf numFmtId="168" fontId="6" fillId="0" borderId="13" xfId="40" applyNumberFormat="1" applyFont="1" applyBorder="1" applyAlignment="1">
      <alignment horizontal="right" vertical="center"/>
    </xf>
    <xf numFmtId="168" fontId="6" fillId="0" borderId="14" xfId="40" applyNumberFormat="1" applyFont="1" applyBorder="1" applyAlignment="1">
      <alignment horizontal="right" vertical="center"/>
    </xf>
    <xf numFmtId="168" fontId="6" fillId="0" borderId="38" xfId="40" applyNumberFormat="1" applyFont="1" applyBorder="1" applyAlignment="1">
      <alignment horizontal="right" vertical="center"/>
    </xf>
    <xf numFmtId="168" fontId="3" fillId="0" borderId="13" xfId="40" applyNumberFormat="1" applyFont="1" applyBorder="1" applyAlignment="1">
      <alignment vertical="center"/>
    </xf>
    <xf numFmtId="168" fontId="3" fillId="0" borderId="14" xfId="40" applyNumberFormat="1" applyFont="1" applyBorder="1" applyAlignment="1">
      <alignment vertical="center"/>
    </xf>
    <xf numFmtId="168" fontId="3" fillId="0" borderId="15" xfId="40" applyNumberFormat="1" applyFont="1" applyBorder="1" applyAlignment="1">
      <alignment vertical="center"/>
    </xf>
    <xf numFmtId="168" fontId="3" fillId="12" borderId="13" xfId="40" applyNumberFormat="1" applyFont="1" applyFill="1" applyBorder="1" applyAlignment="1">
      <alignment horizontal="right"/>
    </xf>
    <xf numFmtId="168" fontId="3" fillId="12" borderId="14" xfId="40" applyNumberFormat="1" applyFont="1" applyFill="1" applyBorder="1" applyAlignment="1">
      <alignment horizontal="right"/>
    </xf>
    <xf numFmtId="168" fontId="3" fillId="12" borderId="15" xfId="40" applyNumberFormat="1" applyFont="1" applyFill="1" applyBorder="1" applyAlignment="1">
      <alignment horizontal="right"/>
    </xf>
    <xf numFmtId="168" fontId="3" fillId="0" borderId="13" xfId="40" applyNumberFormat="1" applyFont="1" applyBorder="1" applyAlignment="1" quotePrefix="1">
      <alignment horizontal="center" vertical="center"/>
    </xf>
    <xf numFmtId="168" fontId="3" fillId="0" borderId="14" xfId="40" applyNumberFormat="1" applyFont="1" applyBorder="1" applyAlignment="1">
      <alignment horizontal="center" vertical="center"/>
    </xf>
    <xf numFmtId="168" fontId="3" fillId="0" borderId="15" xfId="4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8" fontId="3" fillId="12" borderId="13" xfId="40" applyNumberFormat="1" applyFont="1" applyFill="1" applyBorder="1" applyAlignment="1" quotePrefix="1">
      <alignment horizontal="center" vertical="center"/>
    </xf>
    <xf numFmtId="168" fontId="3" fillId="12" borderId="14" xfId="40" applyNumberFormat="1" applyFont="1" applyFill="1" applyBorder="1" applyAlignment="1">
      <alignment horizontal="center" vertical="center"/>
    </xf>
    <xf numFmtId="168" fontId="3" fillId="12" borderId="15" xfId="40" applyNumberFormat="1" applyFont="1" applyFill="1" applyBorder="1" applyAlignment="1">
      <alignment horizontal="center" vertical="center"/>
    </xf>
    <xf numFmtId="168" fontId="3" fillId="0" borderId="13" xfId="40" applyNumberFormat="1" applyFont="1" applyFill="1" applyBorder="1" applyAlignment="1">
      <alignment horizontal="right" vertical="center"/>
    </xf>
    <xf numFmtId="168" fontId="3" fillId="0" borderId="14" xfId="40" applyNumberFormat="1" applyFont="1" applyFill="1" applyBorder="1" applyAlignment="1">
      <alignment horizontal="right" vertical="center"/>
    </xf>
    <xf numFmtId="168" fontId="3" fillId="0" borderId="38" xfId="40" applyNumberFormat="1" applyFont="1" applyFill="1" applyBorder="1" applyAlignment="1">
      <alignment horizontal="right" vertical="center"/>
    </xf>
    <xf numFmtId="168" fontId="3" fillId="0" borderId="13" xfId="40" applyNumberFormat="1" applyFont="1" applyBorder="1" applyAlignment="1">
      <alignment horizontal="right"/>
    </xf>
    <xf numFmtId="168" fontId="3" fillId="0" borderId="14" xfId="40" applyNumberFormat="1" applyFont="1" applyBorder="1" applyAlignment="1">
      <alignment horizontal="right"/>
    </xf>
    <xf numFmtId="168" fontId="3" fillId="0" borderId="38" xfId="40" applyNumberFormat="1" applyFont="1" applyBorder="1" applyAlignment="1">
      <alignment horizontal="right"/>
    </xf>
    <xf numFmtId="168" fontId="3" fillId="12" borderId="38" xfId="40" applyNumberFormat="1" applyFont="1" applyFill="1" applyBorder="1" applyAlignment="1">
      <alignment horizontal="right" vertical="center"/>
    </xf>
    <xf numFmtId="168" fontId="6" fillId="0" borderId="13" xfId="40" applyNumberFormat="1" applyFont="1" applyBorder="1" applyAlignment="1" quotePrefix="1">
      <alignment horizontal="right" vertical="center"/>
    </xf>
    <xf numFmtId="168" fontId="6" fillId="0" borderId="15" xfId="40" applyNumberFormat="1" applyFont="1" applyBorder="1" applyAlignment="1">
      <alignment horizontal="right" vertical="center"/>
    </xf>
    <xf numFmtId="168" fontId="3" fillId="12" borderId="13" xfId="40" applyNumberFormat="1" applyFont="1" applyFill="1" applyBorder="1" applyAlignment="1" quotePrefix="1">
      <alignment horizontal="righ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/>
    </xf>
    <xf numFmtId="168" fontId="3" fillId="0" borderId="43" xfId="40" applyNumberFormat="1" applyFont="1" applyFill="1" applyBorder="1" applyAlignment="1">
      <alignment horizontal="right"/>
    </xf>
    <xf numFmtId="168" fontId="3" fillId="0" borderId="19" xfId="40" applyNumberFormat="1" applyFont="1" applyFill="1" applyBorder="1" applyAlignment="1">
      <alignment horizontal="right"/>
    </xf>
    <xf numFmtId="168" fontId="3" fillId="0" borderId="44" xfId="4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zoomScalePageLayoutView="0" workbookViewId="0" topLeftCell="A1">
      <selection activeCell="AJ2" sqref="AJ2"/>
    </sheetView>
  </sheetViews>
  <sheetFormatPr defaultColWidth="9.140625" defaultRowHeight="12.75"/>
  <cols>
    <col min="1" max="6" width="3.421875" style="0" customWidth="1"/>
    <col min="7" max="7" width="2.00390625" style="0" customWidth="1"/>
    <col min="8" max="11" width="3.421875" style="0" customWidth="1"/>
    <col min="12" max="12" width="2.00390625" style="0" customWidth="1"/>
    <col min="13" max="14" width="3.421875" style="0" customWidth="1"/>
    <col min="15" max="15" width="2.00390625" style="0" customWidth="1"/>
    <col min="16" max="16" width="3.57421875" style="0" customWidth="1"/>
    <col min="17" max="19" width="3.421875" style="0" customWidth="1"/>
    <col min="20" max="20" width="2.00390625" style="0" customWidth="1"/>
    <col min="21" max="36" width="3.421875" style="0" customWidth="1"/>
    <col min="37" max="37" width="1.7109375" style="0" customWidth="1"/>
  </cols>
  <sheetData>
    <row r="1" spans="35:36" s="1" customFormat="1" ht="15" customHeight="1">
      <c r="AI1" s="7"/>
      <c r="AJ1" s="6" t="s">
        <v>58</v>
      </c>
    </row>
    <row r="2" spans="35:36" s="1" customFormat="1" ht="15" customHeight="1">
      <c r="AI2" s="2"/>
      <c r="AJ2" s="3"/>
    </row>
    <row r="3" spans="1:36" s="1" customFormat="1" ht="17.25" customHeight="1">
      <c r="A3" s="88" t="s">
        <v>57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s="1" customFormat="1" ht="17.25" customHeight="1">
      <c r="A4" s="88" t="s">
        <v>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27:35" s="1" customFormat="1" ht="15" customHeight="1">
      <c r="AA5" s="8"/>
      <c r="AB5" s="8"/>
      <c r="AC5" s="8"/>
      <c r="AD5" s="8"/>
      <c r="AE5" s="8"/>
      <c r="AF5" s="8"/>
      <c r="AG5" s="8"/>
      <c r="AH5" s="8"/>
      <c r="AI5" s="8"/>
    </row>
    <row r="6" spans="30:36" s="1" customFormat="1" ht="18" customHeight="1" thickBot="1">
      <c r="AD6" s="10" t="s">
        <v>42</v>
      </c>
      <c r="AE6" s="10"/>
      <c r="AF6" s="10"/>
      <c r="AG6" s="10"/>
      <c r="AH6" s="10"/>
      <c r="AI6" s="10"/>
      <c r="AJ6" s="10"/>
    </row>
    <row r="7" spans="1:36" s="5" customFormat="1" ht="32.25" customHeight="1">
      <c r="A7" s="91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 t="s">
        <v>3</v>
      </c>
      <c r="V7" s="89"/>
      <c r="W7" s="89" t="s">
        <v>1</v>
      </c>
      <c r="X7" s="89"/>
      <c r="Y7" s="89"/>
      <c r="Z7" s="89"/>
      <c r="AA7" s="89"/>
      <c r="AB7" s="89"/>
      <c r="AC7" s="89"/>
      <c r="AD7" s="89" t="s">
        <v>2</v>
      </c>
      <c r="AE7" s="89"/>
      <c r="AF7" s="89"/>
      <c r="AG7" s="89"/>
      <c r="AH7" s="89"/>
      <c r="AI7" s="89"/>
      <c r="AJ7" s="90"/>
    </row>
    <row r="8" spans="1:36" ht="18" customHeight="1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51">
        <v>1</v>
      </c>
      <c r="V8" s="51"/>
      <c r="W8" s="85">
        <v>0</v>
      </c>
      <c r="X8" s="86"/>
      <c r="Y8" s="86"/>
      <c r="Z8" s="86"/>
      <c r="AA8" s="86"/>
      <c r="AB8" s="86"/>
      <c r="AC8" s="87"/>
      <c r="AD8" s="63">
        <v>0</v>
      </c>
      <c r="AE8" s="14"/>
      <c r="AF8" s="14"/>
      <c r="AG8" s="14"/>
      <c r="AH8" s="14"/>
      <c r="AI8" s="14"/>
      <c r="AJ8" s="64"/>
    </row>
    <row r="9" spans="1:38" ht="34.5" customHeight="1">
      <c r="A9" s="28" t="s">
        <v>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51">
        <v>2</v>
      </c>
      <c r="V9" s="51"/>
      <c r="W9" s="85">
        <v>8625</v>
      </c>
      <c r="X9" s="86"/>
      <c r="Y9" s="86"/>
      <c r="Z9" s="86"/>
      <c r="AA9" s="86"/>
      <c r="AB9" s="86"/>
      <c r="AC9" s="87"/>
      <c r="AD9" s="74">
        <v>7913</v>
      </c>
      <c r="AE9" s="74"/>
      <c r="AF9" s="74"/>
      <c r="AG9" s="74"/>
      <c r="AH9" s="74"/>
      <c r="AI9" s="74"/>
      <c r="AJ9" s="75"/>
      <c r="AL9" t="s">
        <v>44</v>
      </c>
    </row>
    <row r="10" spans="1:38" ht="18" customHeight="1">
      <c r="A10" s="28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51">
        <v>3</v>
      </c>
      <c r="V10" s="51"/>
      <c r="W10" s="85">
        <v>390</v>
      </c>
      <c r="X10" s="86"/>
      <c r="Y10" s="86"/>
      <c r="Z10" s="86"/>
      <c r="AA10" s="86"/>
      <c r="AB10" s="86"/>
      <c r="AC10" s="87"/>
      <c r="AD10" s="63">
        <v>44</v>
      </c>
      <c r="AE10" s="14"/>
      <c r="AF10" s="14"/>
      <c r="AG10" s="14"/>
      <c r="AH10" s="14"/>
      <c r="AI10" s="14"/>
      <c r="AJ10" s="64"/>
      <c r="AL10" t="s">
        <v>45</v>
      </c>
    </row>
    <row r="11" spans="1:38" ht="18" customHeight="1">
      <c r="A11" s="54" t="s">
        <v>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1">
        <v>4</v>
      </c>
      <c r="V11" s="51"/>
      <c r="W11" s="82">
        <f>SUM(W8:AC10)</f>
        <v>9015</v>
      </c>
      <c r="X11" s="83"/>
      <c r="Y11" s="83"/>
      <c r="Z11" s="83"/>
      <c r="AA11" s="83"/>
      <c r="AB11" s="83"/>
      <c r="AC11" s="84"/>
      <c r="AD11" s="82">
        <f>SUM(AD8:AJ10)</f>
        <v>7957</v>
      </c>
      <c r="AE11" s="83"/>
      <c r="AF11" s="83"/>
      <c r="AG11" s="83"/>
      <c r="AH11" s="83"/>
      <c r="AI11" s="83"/>
      <c r="AJ11" s="84"/>
      <c r="AL11" t="s">
        <v>46</v>
      </c>
    </row>
    <row r="12" spans="1:36" ht="18" customHeight="1">
      <c r="A12" s="65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51">
        <v>5</v>
      </c>
      <c r="V12" s="51"/>
      <c r="W12" s="85">
        <v>0</v>
      </c>
      <c r="X12" s="86"/>
      <c r="Y12" s="86"/>
      <c r="Z12" s="86"/>
      <c r="AA12" s="86"/>
      <c r="AB12" s="86"/>
      <c r="AC12" s="87"/>
      <c r="AD12" s="95">
        <v>0</v>
      </c>
      <c r="AE12" s="96"/>
      <c r="AF12" s="96"/>
      <c r="AG12" s="96"/>
      <c r="AH12" s="96"/>
      <c r="AI12" s="96"/>
      <c r="AJ12" s="97"/>
    </row>
    <row r="13" spans="1:36" ht="29.25" customHeight="1">
      <c r="A13" s="65" t="s">
        <v>32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  <c r="U13" s="51">
        <v>6</v>
      </c>
      <c r="V13" s="51"/>
      <c r="W13" s="85">
        <v>0</v>
      </c>
      <c r="X13" s="86"/>
      <c r="Y13" s="86"/>
      <c r="Z13" s="86"/>
      <c r="AA13" s="86"/>
      <c r="AB13" s="86"/>
      <c r="AC13" s="87"/>
      <c r="AD13" s="95">
        <v>0</v>
      </c>
      <c r="AE13" s="96"/>
      <c r="AF13" s="96"/>
      <c r="AG13" s="96"/>
      <c r="AH13" s="96"/>
      <c r="AI13" s="96"/>
      <c r="AJ13" s="97"/>
    </row>
    <row r="14" spans="1:36" ht="18" customHeight="1">
      <c r="A14" s="54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51">
        <v>7</v>
      </c>
      <c r="V14" s="51"/>
      <c r="W14" s="92">
        <f>SUM(W12:AC13)</f>
        <v>0</v>
      </c>
      <c r="X14" s="93"/>
      <c r="Y14" s="93"/>
      <c r="Z14" s="93"/>
      <c r="AA14" s="93"/>
      <c r="AB14" s="93"/>
      <c r="AC14" s="94"/>
      <c r="AD14" s="92">
        <f>SUM(AD12:AJ13)</f>
        <v>0</v>
      </c>
      <c r="AE14" s="93"/>
      <c r="AF14" s="93"/>
      <c r="AG14" s="93"/>
      <c r="AH14" s="93"/>
      <c r="AI14" s="93"/>
      <c r="AJ14" s="94"/>
    </row>
    <row r="15" spans="1:38" ht="18" customHeight="1">
      <c r="A15" s="73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51">
        <v>8</v>
      </c>
      <c r="V15" s="51"/>
      <c r="W15" s="74">
        <v>96</v>
      </c>
      <c r="X15" s="74"/>
      <c r="Y15" s="74"/>
      <c r="Z15" s="74"/>
      <c r="AA15" s="74"/>
      <c r="AB15" s="74"/>
      <c r="AC15" s="74"/>
      <c r="AD15" s="74">
        <v>2956</v>
      </c>
      <c r="AE15" s="74"/>
      <c r="AF15" s="74"/>
      <c r="AG15" s="74"/>
      <c r="AH15" s="74"/>
      <c r="AI15" s="74"/>
      <c r="AJ15" s="75"/>
      <c r="AL15" t="s">
        <v>47</v>
      </c>
    </row>
    <row r="16" spans="1:38" ht="18" customHeight="1">
      <c r="A16" s="73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51">
        <v>9</v>
      </c>
      <c r="V16" s="51"/>
      <c r="W16" s="79">
        <v>1582</v>
      </c>
      <c r="X16" s="80"/>
      <c r="Y16" s="80"/>
      <c r="Z16" s="80"/>
      <c r="AA16" s="80"/>
      <c r="AB16" s="80"/>
      <c r="AC16" s="81"/>
      <c r="AD16" s="74">
        <v>112</v>
      </c>
      <c r="AE16" s="74"/>
      <c r="AF16" s="74"/>
      <c r="AG16" s="74"/>
      <c r="AH16" s="74"/>
      <c r="AI16" s="74"/>
      <c r="AJ16" s="75"/>
      <c r="AL16" t="s">
        <v>48</v>
      </c>
    </row>
    <row r="17" spans="1:36" ht="18" customHeight="1">
      <c r="A17" s="73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51">
        <v>10</v>
      </c>
      <c r="V17" s="51"/>
      <c r="W17" s="74">
        <v>244</v>
      </c>
      <c r="X17" s="74"/>
      <c r="Y17" s="74"/>
      <c r="Z17" s="74"/>
      <c r="AA17" s="74"/>
      <c r="AB17" s="74"/>
      <c r="AC17" s="74"/>
      <c r="AD17" s="74">
        <v>0</v>
      </c>
      <c r="AE17" s="74"/>
      <c r="AF17" s="74"/>
      <c r="AG17" s="74"/>
      <c r="AH17" s="74"/>
      <c r="AI17" s="74"/>
      <c r="AJ17" s="75"/>
    </row>
    <row r="18" spans="1:38" ht="18" customHeight="1">
      <c r="A18" s="65" t="s">
        <v>10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51">
        <v>11</v>
      </c>
      <c r="V18" s="51"/>
      <c r="W18" s="102">
        <f>SUM(W15:AC17)</f>
        <v>1922</v>
      </c>
      <c r="X18" s="77"/>
      <c r="Y18" s="77"/>
      <c r="Z18" s="77"/>
      <c r="AA18" s="77"/>
      <c r="AB18" s="77"/>
      <c r="AC18" s="103"/>
      <c r="AD18" s="76">
        <f>SUM(AD15:AJ17)</f>
        <v>3068</v>
      </c>
      <c r="AE18" s="77"/>
      <c r="AF18" s="77"/>
      <c r="AG18" s="77"/>
      <c r="AH18" s="77"/>
      <c r="AI18" s="77"/>
      <c r="AJ18" s="78"/>
      <c r="AL18" t="s">
        <v>49</v>
      </c>
    </row>
    <row r="19" spans="1:38" ht="18" customHeight="1">
      <c r="A19" s="73" t="s">
        <v>19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51">
        <v>12</v>
      </c>
      <c r="V19" s="51"/>
      <c r="W19" s="74">
        <v>0</v>
      </c>
      <c r="X19" s="74"/>
      <c r="Y19" s="74"/>
      <c r="Z19" s="74"/>
      <c r="AA19" s="74"/>
      <c r="AB19" s="74"/>
      <c r="AC19" s="74"/>
      <c r="AD19" s="74">
        <v>0</v>
      </c>
      <c r="AE19" s="74"/>
      <c r="AF19" s="74"/>
      <c r="AG19" s="74"/>
      <c r="AH19" s="74"/>
      <c r="AI19" s="74"/>
      <c r="AJ19" s="75"/>
      <c r="AL19" t="s">
        <v>50</v>
      </c>
    </row>
    <row r="20" spans="1:38" ht="18" customHeight="1">
      <c r="A20" s="73" t="s">
        <v>20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51">
        <v>13</v>
      </c>
      <c r="V20" s="51"/>
      <c r="W20" s="74">
        <v>250</v>
      </c>
      <c r="X20" s="74"/>
      <c r="Y20" s="74"/>
      <c r="Z20" s="74"/>
      <c r="AA20" s="74"/>
      <c r="AB20" s="74"/>
      <c r="AC20" s="74"/>
      <c r="AD20" s="74">
        <v>0</v>
      </c>
      <c r="AE20" s="74"/>
      <c r="AF20" s="74"/>
      <c r="AG20" s="74"/>
      <c r="AH20" s="74"/>
      <c r="AI20" s="74"/>
      <c r="AJ20" s="75"/>
      <c r="AL20" t="s">
        <v>51</v>
      </c>
    </row>
    <row r="21" spans="1:36" ht="18" customHeight="1">
      <c r="A21" s="73" t="s">
        <v>11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51">
        <v>14</v>
      </c>
      <c r="V21" s="51"/>
      <c r="W21" s="74">
        <v>0</v>
      </c>
      <c r="X21" s="74"/>
      <c r="Y21" s="74"/>
      <c r="Z21" s="74"/>
      <c r="AA21" s="74"/>
      <c r="AB21" s="74"/>
      <c r="AC21" s="74"/>
      <c r="AD21" s="74">
        <v>0</v>
      </c>
      <c r="AE21" s="74"/>
      <c r="AF21" s="74"/>
      <c r="AG21" s="74"/>
      <c r="AH21" s="74"/>
      <c r="AI21" s="74"/>
      <c r="AJ21" s="75"/>
    </row>
    <row r="22" spans="1:38" ht="18" customHeight="1">
      <c r="A22" s="65" t="s">
        <v>21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51">
        <v>15</v>
      </c>
      <c r="V22" s="51"/>
      <c r="W22" s="102">
        <f>SUM(W19:AC21)</f>
        <v>250</v>
      </c>
      <c r="X22" s="77"/>
      <c r="Y22" s="77"/>
      <c r="Z22" s="77"/>
      <c r="AA22" s="77"/>
      <c r="AB22" s="77"/>
      <c r="AC22" s="103"/>
      <c r="AD22" s="76">
        <f>SUM(AD19:AJ21)</f>
        <v>0</v>
      </c>
      <c r="AE22" s="77"/>
      <c r="AF22" s="77"/>
      <c r="AG22" s="77"/>
      <c r="AH22" s="77"/>
      <c r="AI22" s="77"/>
      <c r="AJ22" s="78"/>
      <c r="AL22" t="s">
        <v>52</v>
      </c>
    </row>
    <row r="23" spans="1:36" ht="31.5" customHeight="1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1">
        <v>16</v>
      </c>
      <c r="V23" s="51"/>
      <c r="W23" s="71">
        <f>W18-W22</f>
        <v>1672</v>
      </c>
      <c r="X23" s="71"/>
      <c r="Y23" s="71"/>
      <c r="Z23" s="71"/>
      <c r="AA23" s="71"/>
      <c r="AB23" s="71"/>
      <c r="AC23" s="71"/>
      <c r="AD23" s="71">
        <f>AD18-AD22</f>
        <v>3068</v>
      </c>
      <c r="AE23" s="71"/>
      <c r="AF23" s="71"/>
      <c r="AG23" s="71"/>
      <c r="AH23" s="71"/>
      <c r="AI23" s="71"/>
      <c r="AJ23" s="72"/>
    </row>
    <row r="24" spans="1:36" ht="29.25" customHeight="1">
      <c r="A24" s="28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51">
        <v>17</v>
      </c>
      <c r="V24" s="51"/>
      <c r="W24" s="13">
        <v>8256</v>
      </c>
      <c r="X24" s="14"/>
      <c r="Y24" s="14"/>
      <c r="Z24" s="14"/>
      <c r="AA24" s="14"/>
      <c r="AB24" s="14"/>
      <c r="AC24" s="15"/>
      <c r="AD24" s="63">
        <v>2187</v>
      </c>
      <c r="AE24" s="14"/>
      <c r="AF24" s="14"/>
      <c r="AG24" s="14"/>
      <c r="AH24" s="14"/>
      <c r="AI24" s="14"/>
      <c r="AJ24" s="64"/>
    </row>
    <row r="25" spans="1:36" ht="36" customHeight="1">
      <c r="A25" s="65" t="s">
        <v>30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51">
        <v>18</v>
      </c>
      <c r="V25" s="51"/>
      <c r="W25" s="13">
        <v>0</v>
      </c>
      <c r="X25" s="14"/>
      <c r="Y25" s="14"/>
      <c r="Z25" s="14"/>
      <c r="AA25" s="14"/>
      <c r="AB25" s="14"/>
      <c r="AC25" s="15"/>
      <c r="AD25" s="98">
        <v>0</v>
      </c>
      <c r="AE25" s="99"/>
      <c r="AF25" s="99"/>
      <c r="AG25" s="99"/>
      <c r="AH25" s="99"/>
      <c r="AI25" s="99"/>
      <c r="AJ25" s="100"/>
    </row>
    <row r="26" spans="1:36" ht="29.25" customHeight="1">
      <c r="A26" s="68" t="s">
        <v>24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51">
        <v>19</v>
      </c>
      <c r="V26" s="51"/>
      <c r="W26" s="16">
        <f>SUM(W24:AC25)</f>
        <v>8256</v>
      </c>
      <c r="X26" s="17"/>
      <c r="Y26" s="17"/>
      <c r="Z26" s="17"/>
      <c r="AA26" s="17"/>
      <c r="AB26" s="17"/>
      <c r="AC26" s="18"/>
      <c r="AD26" s="16">
        <f>SUM(AD24:AJ25)</f>
        <v>2187</v>
      </c>
      <c r="AE26" s="17"/>
      <c r="AF26" s="17"/>
      <c r="AG26" s="17"/>
      <c r="AH26" s="17"/>
      <c r="AI26" s="17"/>
      <c r="AJ26" s="101"/>
    </row>
    <row r="27" spans="1:36" ht="32.25" customHeight="1">
      <c r="A27" s="54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1">
        <v>20</v>
      </c>
      <c r="V27" s="51"/>
      <c r="W27" s="58">
        <v>0</v>
      </c>
      <c r="X27" s="58"/>
      <c r="Y27" s="58"/>
      <c r="Z27" s="58"/>
      <c r="AA27" s="58"/>
      <c r="AB27" s="58"/>
      <c r="AC27" s="58"/>
      <c r="AD27" s="58">
        <v>0</v>
      </c>
      <c r="AE27" s="58"/>
      <c r="AF27" s="58"/>
      <c r="AG27" s="58"/>
      <c r="AH27" s="58"/>
      <c r="AI27" s="58"/>
      <c r="AJ27" s="59"/>
    </row>
    <row r="28" spans="1:39" ht="18" customHeight="1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1">
        <v>21</v>
      </c>
      <c r="V28" s="51"/>
      <c r="W28" s="58">
        <f>W11+W14+W23-W26+W27</f>
        <v>2431</v>
      </c>
      <c r="X28" s="58"/>
      <c r="Y28" s="58"/>
      <c r="Z28" s="58"/>
      <c r="AA28" s="58"/>
      <c r="AB28" s="58"/>
      <c r="AC28" s="58"/>
      <c r="AD28" s="58">
        <f>AD11+AD14+AD23-AD26+AD27</f>
        <v>8838</v>
      </c>
      <c r="AE28" s="58"/>
      <c r="AF28" s="58"/>
      <c r="AG28" s="58"/>
      <c r="AH28" s="58"/>
      <c r="AI28" s="58"/>
      <c r="AJ28" s="58"/>
      <c r="AL28" s="9" t="s">
        <v>53</v>
      </c>
      <c r="AM28" s="9" t="s">
        <v>54</v>
      </c>
    </row>
    <row r="29" spans="1:36" ht="18" customHeight="1">
      <c r="A29" s="28" t="s">
        <v>12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51">
        <v>22</v>
      </c>
      <c r="V29" s="51"/>
      <c r="W29" s="52">
        <v>0</v>
      </c>
      <c r="X29" s="52"/>
      <c r="Y29" s="52"/>
      <c r="Z29" s="52"/>
      <c r="AA29" s="52"/>
      <c r="AB29" s="52"/>
      <c r="AC29" s="52"/>
      <c r="AD29" s="52">
        <v>0</v>
      </c>
      <c r="AE29" s="52"/>
      <c r="AF29" s="52"/>
      <c r="AG29" s="52"/>
      <c r="AH29" s="52"/>
      <c r="AI29" s="52"/>
      <c r="AJ29" s="53"/>
    </row>
    <row r="30" spans="1:41" ht="18" customHeight="1">
      <c r="A30" s="28" t="s">
        <v>13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51">
        <v>23</v>
      </c>
      <c r="V30" s="51"/>
      <c r="W30" s="52">
        <v>0</v>
      </c>
      <c r="X30" s="52"/>
      <c r="Y30" s="52"/>
      <c r="Z30" s="52"/>
      <c r="AA30" s="52"/>
      <c r="AB30" s="52"/>
      <c r="AC30" s="52"/>
      <c r="AD30" s="52">
        <v>-4877</v>
      </c>
      <c r="AE30" s="52"/>
      <c r="AF30" s="52"/>
      <c r="AG30" s="52"/>
      <c r="AH30" s="52"/>
      <c r="AI30" s="52"/>
      <c r="AJ30" s="53"/>
      <c r="AN30">
        <v>1000</v>
      </c>
      <c r="AO30">
        <v>133</v>
      </c>
    </row>
    <row r="31" spans="1:36" ht="18" customHeight="1">
      <c r="A31" s="28" t="s">
        <v>14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51">
        <v>24</v>
      </c>
      <c r="V31" s="51"/>
      <c r="W31" s="52">
        <v>0</v>
      </c>
      <c r="X31" s="52"/>
      <c r="Y31" s="52"/>
      <c r="Z31" s="52"/>
      <c r="AA31" s="52"/>
      <c r="AB31" s="52"/>
      <c r="AC31" s="52"/>
      <c r="AD31" s="52">
        <v>0</v>
      </c>
      <c r="AE31" s="52"/>
      <c r="AF31" s="52"/>
      <c r="AG31" s="52"/>
      <c r="AH31" s="52"/>
      <c r="AI31" s="52"/>
      <c r="AJ31" s="53"/>
    </row>
    <row r="32" spans="1:40" ht="18" customHeight="1">
      <c r="A32" s="28" t="s">
        <v>15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51">
        <v>25</v>
      </c>
      <c r="V32" s="51"/>
      <c r="W32" s="52">
        <v>14364</v>
      </c>
      <c r="X32" s="52"/>
      <c r="Y32" s="52"/>
      <c r="Z32" s="52"/>
      <c r="AA32" s="52"/>
      <c r="AB32" s="52"/>
      <c r="AC32" s="52"/>
      <c r="AD32" s="52">
        <v>0</v>
      </c>
      <c r="AE32" s="52"/>
      <c r="AF32" s="52"/>
      <c r="AG32" s="52"/>
      <c r="AH32" s="52"/>
      <c r="AI32" s="52"/>
      <c r="AJ32" s="53"/>
      <c r="AN32">
        <v>235</v>
      </c>
    </row>
    <row r="33" spans="1:40" ht="18" customHeight="1">
      <c r="A33" s="60" t="s">
        <v>40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51">
        <v>26</v>
      </c>
      <c r="V33" s="51"/>
      <c r="W33" s="104">
        <f>SUM(W29:AC32)</f>
        <v>14364</v>
      </c>
      <c r="X33" s="17"/>
      <c r="Y33" s="17"/>
      <c r="Z33" s="17"/>
      <c r="AA33" s="17"/>
      <c r="AB33" s="17"/>
      <c r="AC33" s="18"/>
      <c r="AD33" s="58">
        <v>-4877</v>
      </c>
      <c r="AE33" s="58"/>
      <c r="AF33" s="58"/>
      <c r="AG33" s="58"/>
      <c r="AH33" s="58"/>
      <c r="AI33" s="58"/>
      <c r="AJ33" s="59"/>
      <c r="AL33" s="9" t="s">
        <v>55</v>
      </c>
      <c r="AM33" s="9"/>
      <c r="AN33" s="9"/>
    </row>
    <row r="34" spans="1:36" ht="18" customHeight="1">
      <c r="A34" s="54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1">
        <v>27</v>
      </c>
      <c r="V34" s="51"/>
      <c r="W34" s="58">
        <v>0</v>
      </c>
      <c r="X34" s="58"/>
      <c r="Y34" s="58"/>
      <c r="Z34" s="58"/>
      <c r="AA34" s="58"/>
      <c r="AB34" s="58"/>
      <c r="AC34" s="58"/>
      <c r="AD34" s="58">
        <v>0</v>
      </c>
      <c r="AE34" s="58"/>
      <c r="AF34" s="58"/>
      <c r="AG34" s="58"/>
      <c r="AH34" s="58"/>
      <c r="AI34" s="58"/>
      <c r="AJ34" s="59"/>
    </row>
    <row r="35" spans="1:36" ht="18" customHeight="1">
      <c r="A35" s="54" t="s">
        <v>31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1">
        <v>28</v>
      </c>
      <c r="V35" s="51"/>
      <c r="W35" s="56">
        <f>W28+W33+W34</f>
        <v>16795</v>
      </c>
      <c r="X35" s="56"/>
      <c r="Y35" s="56"/>
      <c r="Z35" s="56"/>
      <c r="AA35" s="56"/>
      <c r="AB35" s="56"/>
      <c r="AC35" s="56"/>
      <c r="AD35" s="56">
        <f>AD28+AD33+AD34</f>
        <v>3961</v>
      </c>
      <c r="AE35" s="56"/>
      <c r="AF35" s="56"/>
      <c r="AG35" s="56"/>
      <c r="AH35" s="56"/>
      <c r="AI35" s="56"/>
      <c r="AJ35" s="57"/>
    </row>
    <row r="36" spans="1:36" ht="29.25" customHeight="1">
      <c r="A36" s="28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51">
        <v>29</v>
      </c>
      <c r="V36" s="51"/>
      <c r="W36" s="52">
        <v>0</v>
      </c>
      <c r="X36" s="52"/>
      <c r="Y36" s="52"/>
      <c r="Z36" s="52"/>
      <c r="AA36" s="52"/>
      <c r="AB36" s="52"/>
      <c r="AC36" s="52"/>
      <c r="AD36" s="52">
        <v>0</v>
      </c>
      <c r="AE36" s="52"/>
      <c r="AF36" s="52"/>
      <c r="AG36" s="52"/>
      <c r="AH36" s="52"/>
      <c r="AI36" s="52"/>
      <c r="AJ36" s="53"/>
    </row>
    <row r="37" spans="1:36" ht="18" customHeight="1">
      <c r="A37" s="28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51">
        <v>30</v>
      </c>
      <c r="V37" s="51"/>
      <c r="W37" s="52">
        <v>0</v>
      </c>
      <c r="X37" s="52"/>
      <c r="Y37" s="52"/>
      <c r="Z37" s="52"/>
      <c r="AA37" s="52"/>
      <c r="AB37" s="52"/>
      <c r="AC37" s="52"/>
      <c r="AD37" s="52">
        <v>0</v>
      </c>
      <c r="AE37" s="52"/>
      <c r="AF37" s="52"/>
      <c r="AG37" s="52"/>
      <c r="AH37" s="52"/>
      <c r="AI37" s="52"/>
      <c r="AJ37" s="53"/>
    </row>
    <row r="38" spans="1:36" ht="18" customHeight="1">
      <c r="A38" s="47" t="s">
        <v>28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23">
        <v>31</v>
      </c>
      <c r="V38" s="23"/>
      <c r="W38" s="49">
        <f>W35+W36+W37</f>
        <v>16795</v>
      </c>
      <c r="X38" s="49"/>
      <c r="Y38" s="49"/>
      <c r="Z38" s="49"/>
      <c r="AA38" s="49"/>
      <c r="AB38" s="49"/>
      <c r="AC38" s="49"/>
      <c r="AD38" s="49">
        <f>AD35+AD36+AD37</f>
        <v>3961</v>
      </c>
      <c r="AE38" s="49"/>
      <c r="AF38" s="49"/>
      <c r="AG38" s="49"/>
      <c r="AH38" s="49"/>
      <c r="AI38" s="49"/>
      <c r="AJ38" s="50"/>
    </row>
    <row r="39" spans="1:36" ht="16.5" customHeight="1">
      <c r="A39" s="105" t="s">
        <v>37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24"/>
      <c r="V39" s="25"/>
      <c r="W39" s="107"/>
      <c r="X39" s="107"/>
      <c r="Y39" s="107"/>
      <c r="Z39" s="107"/>
      <c r="AA39" s="107"/>
      <c r="AB39" s="107"/>
      <c r="AC39" s="107"/>
      <c r="AD39" s="108"/>
      <c r="AE39" s="107"/>
      <c r="AF39" s="107"/>
      <c r="AG39" s="107"/>
      <c r="AH39" s="107"/>
      <c r="AI39" s="107"/>
      <c r="AJ39" s="109"/>
    </row>
    <row r="40" spans="1:36" ht="26.25" customHeight="1">
      <c r="A40" s="42" t="s">
        <v>16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1">
        <v>32</v>
      </c>
      <c r="V40" s="22"/>
      <c r="W40" s="44">
        <v>0</v>
      </c>
      <c r="X40" s="44"/>
      <c r="Y40" s="44"/>
      <c r="Z40" s="44"/>
      <c r="AA40" s="44"/>
      <c r="AB40" s="44"/>
      <c r="AC40" s="44"/>
      <c r="AD40" s="45">
        <v>0</v>
      </c>
      <c r="AE40" s="44"/>
      <c r="AF40" s="44"/>
      <c r="AG40" s="44"/>
      <c r="AH40" s="44"/>
      <c r="AI40" s="44"/>
      <c r="AJ40" s="46"/>
    </row>
    <row r="41" spans="1:36" ht="18" customHeight="1">
      <c r="A41" s="30" t="s">
        <v>29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23">
        <v>33</v>
      </c>
      <c r="V41" s="23"/>
      <c r="W41" s="11">
        <v>16795</v>
      </c>
      <c r="X41" s="11"/>
      <c r="Y41" s="11"/>
      <c r="Z41" s="11"/>
      <c r="AA41" s="11"/>
      <c r="AB41" s="11"/>
      <c r="AC41" s="11"/>
      <c r="AD41" s="11">
        <v>3961</v>
      </c>
      <c r="AE41" s="11"/>
      <c r="AF41" s="11"/>
      <c r="AG41" s="11"/>
      <c r="AH41" s="11"/>
      <c r="AI41" s="11"/>
      <c r="AJ41" s="12"/>
    </row>
    <row r="42" spans="1:36" ht="18" customHeight="1">
      <c r="A42" s="30" t="s">
        <v>33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19">
        <v>34</v>
      </c>
      <c r="V42" s="20"/>
      <c r="W42" s="13">
        <v>0</v>
      </c>
      <c r="X42" s="14"/>
      <c r="Y42" s="14"/>
      <c r="Z42" s="14"/>
      <c r="AA42" s="14"/>
      <c r="AB42" s="14"/>
      <c r="AC42" s="15"/>
      <c r="AD42" s="11">
        <v>0</v>
      </c>
      <c r="AE42" s="11"/>
      <c r="AF42" s="11"/>
      <c r="AG42" s="11"/>
      <c r="AH42" s="11"/>
      <c r="AI42" s="11"/>
      <c r="AJ42" s="12"/>
    </row>
    <row r="43" spans="1:36" ht="18" customHeight="1">
      <c r="A43" s="30" t="s">
        <v>34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21">
        <v>35</v>
      </c>
      <c r="V43" s="22"/>
      <c r="W43" s="13">
        <v>16795</v>
      </c>
      <c r="X43" s="14"/>
      <c r="Y43" s="14"/>
      <c r="Z43" s="14"/>
      <c r="AA43" s="14"/>
      <c r="AB43" s="14"/>
      <c r="AC43" s="15"/>
      <c r="AD43" s="11">
        <v>3961</v>
      </c>
      <c r="AE43" s="11"/>
      <c r="AF43" s="11"/>
      <c r="AG43" s="11"/>
      <c r="AH43" s="11"/>
      <c r="AI43" s="11"/>
      <c r="AJ43" s="12"/>
    </row>
    <row r="44" spans="1:36" ht="18" customHeight="1">
      <c r="A44" s="26" t="s">
        <v>17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3">
        <v>36</v>
      </c>
      <c r="V44" s="23"/>
      <c r="W44" s="11">
        <v>0</v>
      </c>
      <c r="X44" s="11"/>
      <c r="Y44" s="11"/>
      <c r="Z44" s="11"/>
      <c r="AA44" s="11"/>
      <c r="AB44" s="11"/>
      <c r="AC44" s="11"/>
      <c r="AD44" s="11">
        <v>0</v>
      </c>
      <c r="AE44" s="11"/>
      <c r="AF44" s="11"/>
      <c r="AG44" s="11"/>
      <c r="AH44" s="11"/>
      <c r="AI44" s="11"/>
      <c r="AJ44" s="12"/>
    </row>
    <row r="45" spans="1:36" ht="18" customHeight="1">
      <c r="A45" s="28" t="s">
        <v>35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4">
        <v>37</v>
      </c>
      <c r="V45" s="25"/>
      <c r="W45" s="13">
        <v>0</v>
      </c>
      <c r="X45" s="14"/>
      <c r="Y45" s="14"/>
      <c r="Z45" s="14"/>
      <c r="AA45" s="14"/>
      <c r="AB45" s="14"/>
      <c r="AC45" s="15"/>
      <c r="AD45" s="11">
        <v>0</v>
      </c>
      <c r="AE45" s="11"/>
      <c r="AF45" s="11"/>
      <c r="AG45" s="11"/>
      <c r="AH45" s="11"/>
      <c r="AI45" s="11"/>
      <c r="AJ45" s="12"/>
    </row>
    <row r="46" spans="1:36" ht="18" customHeight="1" thickBot="1">
      <c r="A46" s="33" t="s">
        <v>36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>
        <v>38</v>
      </c>
      <c r="V46" s="36"/>
      <c r="W46" s="37">
        <v>0</v>
      </c>
      <c r="X46" s="38"/>
      <c r="Y46" s="38"/>
      <c r="Z46" s="38"/>
      <c r="AA46" s="38"/>
      <c r="AB46" s="38"/>
      <c r="AC46" s="39"/>
      <c r="AD46" s="40">
        <v>0</v>
      </c>
      <c r="AE46" s="40"/>
      <c r="AF46" s="40"/>
      <c r="AG46" s="40"/>
      <c r="AH46" s="40"/>
      <c r="AI46" s="40"/>
      <c r="AJ46" s="41"/>
    </row>
    <row r="47" spans="1:3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1:3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1:3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1:3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</sheetData>
  <sheetProtection/>
  <mergeCells count="208">
    <mergeCell ref="A4:AJ4"/>
    <mergeCell ref="W33:AC33"/>
    <mergeCell ref="AD33:AJ33"/>
    <mergeCell ref="A39:T39"/>
    <mergeCell ref="U39:V39"/>
    <mergeCell ref="W39:AC39"/>
    <mergeCell ref="AD39:AJ39"/>
    <mergeCell ref="U25:V25"/>
    <mergeCell ref="U26:V26"/>
    <mergeCell ref="W25:AC25"/>
    <mergeCell ref="AD25:AJ25"/>
    <mergeCell ref="AD26:AJ26"/>
    <mergeCell ref="A18:T18"/>
    <mergeCell ref="U18:V18"/>
    <mergeCell ref="W18:AC18"/>
    <mergeCell ref="AD18:AJ18"/>
    <mergeCell ref="A22:T22"/>
    <mergeCell ref="U22:V22"/>
    <mergeCell ref="W22:AC22"/>
    <mergeCell ref="A20:T20"/>
    <mergeCell ref="A14:T14"/>
    <mergeCell ref="W12:AC12"/>
    <mergeCell ref="W13:AC13"/>
    <mergeCell ref="W14:AC14"/>
    <mergeCell ref="AD12:AJ12"/>
    <mergeCell ref="AD13:AJ13"/>
    <mergeCell ref="AD14:AJ14"/>
    <mergeCell ref="U12:V12"/>
    <mergeCell ref="U13:V13"/>
    <mergeCell ref="U14:V14"/>
    <mergeCell ref="A10:T10"/>
    <mergeCell ref="U10:V10"/>
    <mergeCell ref="W10:AC10"/>
    <mergeCell ref="AD10:AJ10"/>
    <mergeCell ref="A3:AJ3"/>
    <mergeCell ref="U7:V7"/>
    <mergeCell ref="W7:AC7"/>
    <mergeCell ref="AD7:AJ7"/>
    <mergeCell ref="A7:T7"/>
    <mergeCell ref="A9:T9"/>
    <mergeCell ref="U9:V9"/>
    <mergeCell ref="W9:AC9"/>
    <mergeCell ref="AD9:AJ9"/>
    <mergeCell ref="A8:T8"/>
    <mergeCell ref="U8:V8"/>
    <mergeCell ref="W8:AC8"/>
    <mergeCell ref="AD8:AJ8"/>
    <mergeCell ref="A15:T15"/>
    <mergeCell ref="U15:V15"/>
    <mergeCell ref="W15:AC15"/>
    <mergeCell ref="AD15:AJ15"/>
    <mergeCell ref="A11:T11"/>
    <mergeCell ref="U11:V11"/>
    <mergeCell ref="W11:AC11"/>
    <mergeCell ref="AD11:AJ11"/>
    <mergeCell ref="A12:T12"/>
    <mergeCell ref="A13:T13"/>
    <mergeCell ref="A17:T17"/>
    <mergeCell ref="U17:V17"/>
    <mergeCell ref="W17:AC17"/>
    <mergeCell ref="AD17:AJ17"/>
    <mergeCell ref="A16:T16"/>
    <mergeCell ref="U16:V16"/>
    <mergeCell ref="W16:AC16"/>
    <mergeCell ref="AD16:AJ16"/>
    <mergeCell ref="U20:V20"/>
    <mergeCell ref="W20:AC20"/>
    <mergeCell ref="AD20:AJ20"/>
    <mergeCell ref="A19:T19"/>
    <mergeCell ref="U19:V19"/>
    <mergeCell ref="W19:AC19"/>
    <mergeCell ref="AD19:AJ19"/>
    <mergeCell ref="A23:T23"/>
    <mergeCell ref="U23:V23"/>
    <mergeCell ref="W23:AC23"/>
    <mergeCell ref="AD23:AJ23"/>
    <mergeCell ref="A21:T21"/>
    <mergeCell ref="U21:V21"/>
    <mergeCell ref="W21:AC21"/>
    <mergeCell ref="AD21:AJ21"/>
    <mergeCell ref="AD22:AJ22"/>
    <mergeCell ref="A27:T27"/>
    <mergeCell ref="U27:V27"/>
    <mergeCell ref="W27:AC27"/>
    <mergeCell ref="AD27:AJ27"/>
    <mergeCell ref="A24:T24"/>
    <mergeCell ref="U24:V24"/>
    <mergeCell ref="W24:AC24"/>
    <mergeCell ref="AD24:AJ24"/>
    <mergeCell ref="A25:T25"/>
    <mergeCell ref="A26:T26"/>
    <mergeCell ref="A29:T29"/>
    <mergeCell ref="U29:V29"/>
    <mergeCell ref="W29:AC29"/>
    <mergeCell ref="AD29:AJ29"/>
    <mergeCell ref="A28:T28"/>
    <mergeCell ref="U28:V28"/>
    <mergeCell ref="W28:AC28"/>
    <mergeCell ref="AD28:AJ28"/>
    <mergeCell ref="A31:T31"/>
    <mergeCell ref="U31:V31"/>
    <mergeCell ref="W31:AC31"/>
    <mergeCell ref="AD31:AJ31"/>
    <mergeCell ref="A30:T30"/>
    <mergeCell ref="U30:V30"/>
    <mergeCell ref="W30:AC30"/>
    <mergeCell ref="AD30:AJ30"/>
    <mergeCell ref="A34:T34"/>
    <mergeCell ref="U34:V34"/>
    <mergeCell ref="W34:AC34"/>
    <mergeCell ref="AD34:AJ34"/>
    <mergeCell ref="A32:T32"/>
    <mergeCell ref="U32:V32"/>
    <mergeCell ref="W32:AC32"/>
    <mergeCell ref="AD32:AJ32"/>
    <mergeCell ref="A33:T33"/>
    <mergeCell ref="U33:V33"/>
    <mergeCell ref="A36:T36"/>
    <mergeCell ref="U36:V36"/>
    <mergeCell ref="W36:AC36"/>
    <mergeCell ref="AD36:AJ36"/>
    <mergeCell ref="A35:T35"/>
    <mergeCell ref="U35:V35"/>
    <mergeCell ref="W35:AC35"/>
    <mergeCell ref="AD35:AJ35"/>
    <mergeCell ref="A38:T38"/>
    <mergeCell ref="U38:V38"/>
    <mergeCell ref="W38:AC38"/>
    <mergeCell ref="AD38:AJ38"/>
    <mergeCell ref="A37:T37"/>
    <mergeCell ref="U37:V37"/>
    <mergeCell ref="W37:AC37"/>
    <mergeCell ref="AD37:AJ37"/>
    <mergeCell ref="A41:T41"/>
    <mergeCell ref="U41:V41"/>
    <mergeCell ref="W41:AC41"/>
    <mergeCell ref="AD41:AJ41"/>
    <mergeCell ref="A40:T40"/>
    <mergeCell ref="U40:V40"/>
    <mergeCell ref="W40:AC40"/>
    <mergeCell ref="AD40:AJ40"/>
    <mergeCell ref="U47:V47"/>
    <mergeCell ref="W47:AC47"/>
    <mergeCell ref="AD47:AJ47"/>
    <mergeCell ref="A46:T46"/>
    <mergeCell ref="U46:V46"/>
    <mergeCell ref="W46:AC46"/>
    <mergeCell ref="AD46:AJ46"/>
    <mergeCell ref="U49:V49"/>
    <mergeCell ref="W49:AC49"/>
    <mergeCell ref="AD49:AJ49"/>
    <mergeCell ref="U48:V48"/>
    <mergeCell ref="W48:AC48"/>
    <mergeCell ref="AD48:AJ48"/>
    <mergeCell ref="U51:V51"/>
    <mergeCell ref="W51:AC51"/>
    <mergeCell ref="AD51:AJ51"/>
    <mergeCell ref="U50:V50"/>
    <mergeCell ref="W50:AC50"/>
    <mergeCell ref="AD50:AJ50"/>
    <mergeCell ref="U53:V53"/>
    <mergeCell ref="W53:AC53"/>
    <mergeCell ref="AD53:AJ53"/>
    <mergeCell ref="U52:V52"/>
    <mergeCell ref="W52:AC52"/>
    <mergeCell ref="AD52:AJ52"/>
    <mergeCell ref="U55:V55"/>
    <mergeCell ref="W55:AC55"/>
    <mergeCell ref="AD55:AJ55"/>
    <mergeCell ref="U54:V54"/>
    <mergeCell ref="W54:AC54"/>
    <mergeCell ref="AD54:AJ54"/>
    <mergeCell ref="U57:V57"/>
    <mergeCell ref="W57:AC57"/>
    <mergeCell ref="AD57:AJ57"/>
    <mergeCell ref="U56:V56"/>
    <mergeCell ref="W56:AC56"/>
    <mergeCell ref="AD56:AJ56"/>
    <mergeCell ref="U59:V59"/>
    <mergeCell ref="W59:AC59"/>
    <mergeCell ref="AD59:AJ59"/>
    <mergeCell ref="U58:V58"/>
    <mergeCell ref="W58:AC58"/>
    <mergeCell ref="AD58:AJ58"/>
    <mergeCell ref="U61:V61"/>
    <mergeCell ref="W61:AC61"/>
    <mergeCell ref="AD61:AJ61"/>
    <mergeCell ref="U60:V60"/>
    <mergeCell ref="W60:AC60"/>
    <mergeCell ref="AD60:AJ60"/>
    <mergeCell ref="U42:V42"/>
    <mergeCell ref="U43:V43"/>
    <mergeCell ref="U44:V44"/>
    <mergeCell ref="U45:V45"/>
    <mergeCell ref="A44:T44"/>
    <mergeCell ref="A45:T45"/>
    <mergeCell ref="A42:T42"/>
    <mergeCell ref="A43:T43"/>
    <mergeCell ref="AD6:AJ6"/>
    <mergeCell ref="AD42:AJ42"/>
    <mergeCell ref="AD43:AJ43"/>
    <mergeCell ref="AD44:AJ44"/>
    <mergeCell ref="AD45:AJ45"/>
    <mergeCell ref="W42:AC42"/>
    <mergeCell ref="W43:AC43"/>
    <mergeCell ref="W44:AC44"/>
    <mergeCell ref="W45:AC45"/>
    <mergeCell ref="W26:AC26"/>
  </mergeCells>
  <printOptions horizontalCentered="1"/>
  <pageMargins left="0.7874015748031497" right="0.7874015748031497" top="1.1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Toth_Ri</dc:creator>
  <cp:keywords/>
  <dc:description/>
  <cp:lastModifiedBy>Polgármesteri Hivatal</cp:lastModifiedBy>
  <cp:lastPrinted>2014-05-23T10:40:13Z</cp:lastPrinted>
  <dcterms:created xsi:type="dcterms:W3CDTF">2007-09-04T13:30:29Z</dcterms:created>
  <dcterms:modified xsi:type="dcterms:W3CDTF">2014-05-23T10:40:17Z</dcterms:modified>
  <cp:category/>
  <cp:version/>
  <cp:contentType/>
  <cp:contentStatus/>
</cp:coreProperties>
</file>