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Felhalmozási_célú_tám_ért__bev_" sheetId="1" r:id="rId1"/>
  </sheets>
  <externalReferences>
    <externalReference r:id="rId2"/>
  </externalReferences>
  <definedNames>
    <definedName name="Excel_BuiltIn_Print_Area" localSheetId="0">'[1]Helyi_adó_bevételek_(2_4_)'!$A$1:$G$31</definedName>
    <definedName name="Excel_BuiltIn_Print_Area_1_1">!#REF!</definedName>
    <definedName name="Excel_BuiltIn_Print_Area_2_1">"['file:///_kozos/2013/K%C3%B6lts%C3%A9gvet%C3%A9s%202013/2.1%20%C3%A9s%202.1.1.xls'#$''.$A$1:.$G$162]"</definedName>
    <definedName name="Excel_BuiltIn_Print_Area_7">!#REF!</definedName>
    <definedName name="Excel_BuiltIn_Print_Area_8">!#REF!</definedName>
    <definedName name="Excel_BuiltIn_Print_Titles_2_1">"['file:///_kozos/2013/K%C3%B6lts%C3%A9gvet%C3%A9s%202013/2.1%20%C3%A9s%202.1.1.xls'#$''.$A$6:.$IP$8]"</definedName>
    <definedName name="_xlnm.Print_Area" localSheetId="0">Felhalmozási_célú_tám_ért__bev_!$A$1:$I$17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H17" i="1" s="1"/>
  <c r="E17" i="1"/>
  <c r="H16" i="1"/>
  <c r="H15" i="1"/>
  <c r="H14" i="1"/>
  <c r="H13" i="1"/>
  <c r="F12" i="1"/>
  <c r="H12" i="1" s="1"/>
  <c r="H11" i="1"/>
  <c r="F11" i="1"/>
  <c r="H10" i="1"/>
</calcChain>
</file>

<file path=xl/sharedStrings.xml><?xml version="1.0" encoding="utf-8"?>
<sst xmlns="http://schemas.openxmlformats.org/spreadsheetml/2006/main" count="41" uniqueCount="39">
  <si>
    <t>2.7. melléklet a 4/2020. (II. 13.) önkormányzati rendelethez</t>
  </si>
  <si>
    <t>Egyéb felhalmozási célú támogatások bevételei államháztartáson belülről</t>
  </si>
  <si>
    <t>(2. melléklet 5.2. alcím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</si>
  <si>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</si>
  <si>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</si>
  <si>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</si>
  <si>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</si>
  <si>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</si>
  <si>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</si>
  <si>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</si>
  <si>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</si>
  <si>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</si>
  <si>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</si>
  <si>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Cím</t>
  </si>
  <si>
    <t>Alcím</t>
  </si>
  <si>
    <t>Jogcím</t>
  </si>
  <si>
    <t>MEGNEVEZÉS</t>
  </si>
  <si>
    <t>2020. évi eredeti előirányzat</t>
  </si>
  <si>
    <t>Összesen</t>
  </si>
  <si>
    <t>ASP részletező kód</t>
  </si>
  <si>
    <t>Kötelező feladat</t>
  </si>
  <si>
    <t>Önként vállalt feladat</t>
  </si>
  <si>
    <t>Állami (államigazgatási) feladat</t>
  </si>
  <si>
    <t>5.2.1.</t>
  </si>
  <si>
    <t>Felhalmozási célú támogatások bevételei (EU-s programok)</t>
  </si>
  <si>
    <t>5.2.2.</t>
  </si>
  <si>
    <t>Felhalmozási célú támogatások bevételei (egyéb fejezeti kezelésű előirányzatok)</t>
  </si>
  <si>
    <t>lásd az 5. melléklet alatt a kiadási részletezőknél</t>
  </si>
  <si>
    <t>5.2.3.</t>
  </si>
  <si>
    <t>Fejezeti kezelésű előirányzatok EU-s programokra és azok hazai társfinanszírozása</t>
  </si>
  <si>
    <t>5.2.4.</t>
  </si>
  <si>
    <t>Központi költségvetési szervektől származó felhalmozási célú bevételek</t>
  </si>
  <si>
    <t>5.2.5.</t>
  </si>
  <si>
    <t>Felhalmozási célú támogatás helyi önkormányzatok és költségvetési szerveiktől</t>
  </si>
  <si>
    <t>5.2.6.</t>
  </si>
  <si>
    <t>Felhalmozási célú támogatások központi költségvetési szervektől</t>
  </si>
  <si>
    <t>5.2.7.</t>
  </si>
  <si>
    <t>Észak-Nyugati Gazdasági Övezet fejlesztése 1592/2018. (XI.22.) Korm.hat. (fejezeti kezelésű előirányzatok)</t>
  </si>
  <si>
    <t xml:space="preserve">                                                   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</si>
</sst>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rgb="FF000000"/>
      <name val="Calibri"/>
      <family val="2"/>
      <charset val="238"/>
    </font>
    <font>
      <b/>
      <u/>
      <sz val="14"/>
      <color rgb="FF000000"/>
      <name val="Arial1"/>
      <charset val="238"/>
    </font>
    <font>
      <sz val="11"/>
      <color rgb="FF000000"/>
      <name val="Times New Roman CE"/>
      <charset val="238"/>
    </font>
    <font>
      <sz val="14"/>
      <color rgb="FF000000"/>
      <name val="Arial1"/>
      <charset val="238"/>
    </font>
    <font>
      <sz val="14"/>
      <color rgb="FF000000"/>
      <name val="Calibri"/>
      <family val="2"/>
      <charset val="238"/>
    </font>
    <font>
      <sz val="10"/>
      <color rgb="FF000000"/>
      <name val="Arial1"/>
      <charset val="238"/>
    </font>
    <font>
      <b/>
      <u/>
      <sz val="16"/>
      <color rgb="FF000000"/>
      <name val="Arial1"/>
      <charset val="238"/>
    </font>
    <font>
      <b/>
      <sz val="14"/>
      <color rgb="FF000000"/>
      <name val="Arial1"/>
      <charset val="238"/>
    </font>
    <font>
      <sz val="14"/>
      <color rgb="FF000000"/>
      <name val="Arial"/>
      <family val="2"/>
      <charset val="238"/>
    </font>
    <font>
      <sz val="11"/>
      <color rgb="FF000000"/>
      <name val="Arial1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 CE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Border="0" applyProtection="0"/>
  </cellStyleXfs>
  <cellXfs count="41">
    <xf numFmtId="0" fontId="0" fillId="0" borderId="0" xfId="0"/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3" fontId="6" fillId="0" borderId="0" xfId="1" applyNumberFormat="1" applyFont="1" applyFill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Fill="1" applyAlignment="1">
      <alignment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3" fontId="7" fillId="2" borderId="1" xfId="1" applyNumberFormat="1" applyFont="1" applyFill="1" applyBorder="1" applyAlignment="1" applyProtection="1">
      <alignment horizontal="center" vertical="center" wrapText="1"/>
    </xf>
    <xf numFmtId="3" fontId="7" fillId="2" borderId="2" xfId="1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11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ál" xfId="0" builtinId="0"/>
    <cellStyle name="Normál_A költségvetés bevételei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40_rendelet%202.%20melleklet%20(bevetel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költségvetés_bevételei_"/>
      <sheetName val="Működési célú állami tám (1.1)"/>
      <sheetName val="Működési_célú_tám_áll_bel_(1_2_"/>
      <sheetName val="Helyi_adó_bevételek_(2_4_)"/>
      <sheetName val="Egyéb_közhatalmi_bevételek_(2_5"/>
      <sheetName val="Működési_bevételek_(3_)"/>
      <sheetName val="Működési_célú_átv_pénz_(4_)"/>
      <sheetName val="Felhalmozási_célú_tám_ért__bev_"/>
      <sheetName val="Felhalmozási_bevételek_(6_)"/>
      <sheetName val="Felhalmozási_célú_átv_pénz_(7_)"/>
    </sheetNames>
    <sheetDataSet>
      <sheetData sheetId="0"/>
      <sheetData sheetId="1"/>
      <sheetData sheetId="2"/>
      <sheetData sheetId="3">
        <row r="1">
          <cell r="A1" t="str">
            <v>2.3. melléklet a 4/2020. (II. 13.) önkormányzati rendelethez</v>
          </cell>
        </row>
        <row r="4">
          <cell r="A4" t="str">
            <v>Helyi adó bevételek</v>
          </cell>
        </row>
        <row r="5">
          <cell r="A5" t="str">
            <v>(2. melléklet 2.4. alcím részletezése)</v>
          </cell>
        </row>
        <row r="7">
          <cell r="A7" t="str">
            <v>A</v>
          </cell>
          <cell r="B7" t="str">
            <v>B</v>
          </cell>
          <cell r="C7" t="str">
            <v>C</v>
          </cell>
          <cell r="D7" t="str">
            <v>D</v>
          </cell>
          <cell r="E7" t="str">
            <v>E</v>
          </cell>
          <cell r="F7" t="str">
            <v>F</v>
          </cell>
          <cell r="G7" t="str">
            <v>G</v>
          </cell>
        </row>
        <row r="8">
          <cell r="A8" t="str">
            <v>Cím</v>
          </cell>
          <cell r="B8" t="str">
            <v>Alcím</v>
          </cell>
          <cell r="C8" t="str">
            <v>Jogcím</v>
          </cell>
          <cell r="D8" t="str">
            <v>MEGNEVEZÉS</v>
          </cell>
          <cell r="E8" t="str">
            <v>2020. évi eredeti előirányzat</v>
          </cell>
        </row>
        <row r="9">
          <cell r="E9" t="str">
            <v>Kötelező feladat</v>
          </cell>
          <cell r="F9" t="str">
            <v>Önként vállalt feladat</v>
          </cell>
          <cell r="G9" t="str">
            <v>Állami (államigazgatási) feladat</v>
          </cell>
        </row>
        <row r="10">
          <cell r="C10" t="str">
            <v>2.4.1</v>
          </cell>
          <cell r="D10" t="str">
            <v>Vagyoni típusú adók (Építményadó)</v>
          </cell>
          <cell r="E10">
            <v>2900000000</v>
          </cell>
          <cell r="F10">
            <v>0</v>
          </cell>
          <cell r="G10">
            <v>0</v>
          </cell>
        </row>
        <row r="11">
          <cell r="C11" t="str">
            <v>2.4.2</v>
          </cell>
          <cell r="D11" t="str">
            <v>Vállalkozók kommunális adója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2.4.3</v>
          </cell>
          <cell r="D12" t="str">
            <v>Helyi iparűzési adó</v>
          </cell>
          <cell r="E12">
            <v>17700000000</v>
          </cell>
          <cell r="F12">
            <v>0</v>
          </cell>
          <cell r="G12">
            <v>0</v>
          </cell>
        </row>
        <row r="13">
          <cell r="C13" t="str">
            <v>2.4.4</v>
          </cell>
          <cell r="D13" t="str">
            <v>Idegenforgalmi adó</v>
          </cell>
          <cell r="E13">
            <v>160000000</v>
          </cell>
          <cell r="F13">
            <v>0</v>
          </cell>
          <cell r="G13">
            <v>0</v>
          </cell>
        </row>
        <row r="14">
          <cell r="A14" t="str">
            <v xml:space="preserve">                                                    ÖSSZESEN</v>
          </cell>
          <cell r="E14">
            <v>20760000000</v>
          </cell>
          <cell r="F14">
            <v>0</v>
          </cell>
          <cell r="G14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7"/>
  <sheetViews>
    <sheetView tabSelected="1" view="pageBreakPreview" zoomScale="80" zoomScaleNormal="80" zoomScaleSheetLayoutView="80" workbookViewId="0">
      <selection activeCell="G14" sqref="G14"/>
    </sheetView>
  </sheetViews>
  <sheetFormatPr defaultColWidth="9.28515625" defaultRowHeight="18"/>
  <cols>
    <col min="1" max="2" width="9" style="7" customWidth="1"/>
    <col min="3" max="3" width="11.28515625" style="7" customWidth="1"/>
    <col min="4" max="4" width="99.42578125" style="7" customWidth="1"/>
    <col min="5" max="5" width="22.28515625" style="7" customWidth="1"/>
    <col min="6" max="8" width="24.28515625" style="7" customWidth="1"/>
    <col min="9" max="9" width="17.140625" style="40" customWidth="1"/>
    <col min="10" max="226" width="9.42578125" style="2" customWidth="1"/>
  </cols>
  <sheetData>
    <row r="1" spans="1:244" ht="35.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44" ht="30" customHeight="1">
      <c r="A2" s="3"/>
      <c r="B2" s="3"/>
      <c r="C2" s="3"/>
      <c r="D2" s="3"/>
      <c r="E2" s="3"/>
      <c r="F2" s="3"/>
      <c r="G2" s="3"/>
      <c r="H2" s="3"/>
      <c r="I2" s="3"/>
    </row>
    <row r="3" spans="1:244" ht="30" customHeight="1">
      <c r="A3" s="4"/>
      <c r="B3" s="4"/>
      <c r="C3" s="4"/>
      <c r="D3" s="4"/>
      <c r="E3" s="4"/>
      <c r="F3" s="4"/>
      <c r="G3" s="4"/>
      <c r="H3" s="4"/>
      <c r="I3" s="4"/>
    </row>
    <row r="4" spans="1:244" ht="35.1" customHeight="1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244" ht="35.1" customHeight="1">
      <c r="A5" s="6" t="s">
        <v>2</v>
      </c>
      <c r="B5" s="6"/>
      <c r="C5" s="6"/>
      <c r="D5" s="6"/>
      <c r="E5" s="6"/>
      <c r="F5" s="6"/>
      <c r="G5" s="6"/>
      <c r="H5" s="6"/>
      <c r="I5" s="6"/>
    </row>
    <row r="6" spans="1:244" ht="30" customHeight="1">
      <c r="D6" s="8"/>
      <c r="E6" s="9"/>
      <c r="G6"/>
      <c r="H6" s="10"/>
      <c r="I6" s="11" t="s">
        <v>3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</row>
    <row r="7" spans="1:244" ht="21" customHeight="1">
      <c r="A7" s="13" t="s">
        <v>4</v>
      </c>
      <c r="B7" s="14" t="s">
        <v>5</v>
      </c>
      <c r="C7" s="14" t="s">
        <v>6</v>
      </c>
      <c r="D7" s="14" t="s">
        <v>7</v>
      </c>
      <c r="E7" s="15" t="s">
        <v>8</v>
      </c>
      <c r="F7" s="14" t="s">
        <v>9</v>
      </c>
      <c r="G7" s="14" t="s">
        <v>10</v>
      </c>
      <c r="H7" s="14" t="s">
        <v>11</v>
      </c>
      <c r="I7" s="16" t="s">
        <v>12</v>
      </c>
    </row>
    <row r="8" spans="1:244" ht="60" customHeight="1">
      <c r="A8" s="17" t="s">
        <v>13</v>
      </c>
      <c r="B8" s="18" t="s">
        <v>14</v>
      </c>
      <c r="C8" s="18" t="s">
        <v>15</v>
      </c>
      <c r="D8" s="19" t="s">
        <v>16</v>
      </c>
      <c r="E8" s="20" t="s">
        <v>17</v>
      </c>
      <c r="F8" s="20"/>
      <c r="G8" s="20"/>
      <c r="H8" s="21" t="s">
        <v>18</v>
      </c>
      <c r="I8" s="22" t="s">
        <v>19</v>
      </c>
    </row>
    <row r="9" spans="1:244" ht="60" customHeight="1">
      <c r="A9" s="17"/>
      <c r="B9" s="18"/>
      <c r="C9" s="18"/>
      <c r="D9" s="19"/>
      <c r="E9" s="23" t="s">
        <v>20</v>
      </c>
      <c r="F9" s="23" t="s">
        <v>21</v>
      </c>
      <c r="G9" s="24" t="s">
        <v>22</v>
      </c>
      <c r="H9" s="21"/>
      <c r="I9" s="25"/>
    </row>
    <row r="10" spans="1:244" ht="58.15" customHeight="1">
      <c r="A10" s="14"/>
      <c r="B10" s="26"/>
      <c r="C10" s="27" t="s">
        <v>23</v>
      </c>
      <c r="D10" s="28" t="s">
        <v>24</v>
      </c>
      <c r="E10" s="29">
        <v>0</v>
      </c>
      <c r="F10" s="29">
        <v>0</v>
      </c>
      <c r="G10" s="29">
        <v>0</v>
      </c>
      <c r="H10" s="29">
        <f t="shared" ref="H10:H17" si="0">SUM(E10:G10)</f>
        <v>0</v>
      </c>
      <c r="I10" s="30">
        <v>1521</v>
      </c>
    </row>
    <row r="11" spans="1:244" ht="58.15" customHeight="1">
      <c r="A11" s="31"/>
      <c r="B11" s="26"/>
      <c r="C11" s="27" t="s">
        <v>25</v>
      </c>
      <c r="D11" s="28" t="s">
        <v>26</v>
      </c>
      <c r="E11" s="29">
        <v>0</v>
      </c>
      <c r="F11" s="29">
        <f>30000000+1000000000</f>
        <v>1030000000</v>
      </c>
      <c r="G11" s="29">
        <v>0</v>
      </c>
      <c r="H11" s="29">
        <f t="shared" si="0"/>
        <v>1030000000</v>
      </c>
      <c r="I11" s="32" t="s">
        <v>27</v>
      </c>
    </row>
    <row r="12" spans="1:244" ht="58.15" customHeight="1">
      <c r="A12" s="31"/>
      <c r="B12" s="26"/>
      <c r="C12" s="33" t="s">
        <v>28</v>
      </c>
      <c r="D12" s="34" t="s">
        <v>29</v>
      </c>
      <c r="E12" s="29">
        <v>0</v>
      </c>
      <c r="F12" s="29">
        <f>23984810+70000000+37025099+5640798+15647298+7811100+136644460+12283001+130000000+75787938+73934728+30732730+71722069+57000000+68750000</f>
        <v>816964031</v>
      </c>
      <c r="G12" s="29">
        <v>0</v>
      </c>
      <c r="H12" s="29">
        <f t="shared" si="0"/>
        <v>816964031</v>
      </c>
      <c r="I12" s="32" t="s">
        <v>27</v>
      </c>
    </row>
    <row r="13" spans="1:244" ht="58.15" customHeight="1">
      <c r="A13" s="31"/>
      <c r="B13" s="26"/>
      <c r="C13" s="35" t="s">
        <v>30</v>
      </c>
      <c r="D13" s="34" t="s">
        <v>31</v>
      </c>
      <c r="E13" s="29">
        <v>0</v>
      </c>
      <c r="F13" s="29">
        <v>0</v>
      </c>
      <c r="G13" s="29">
        <v>0</v>
      </c>
      <c r="H13" s="29">
        <f t="shared" si="0"/>
        <v>0</v>
      </c>
      <c r="I13" s="30">
        <v>1524</v>
      </c>
    </row>
    <row r="14" spans="1:244" ht="58.15" customHeight="1">
      <c r="A14" s="31"/>
      <c r="B14" s="26"/>
      <c r="C14" s="35" t="s">
        <v>32</v>
      </c>
      <c r="D14" s="34" t="s">
        <v>33</v>
      </c>
      <c r="E14" s="29">
        <v>0</v>
      </c>
      <c r="F14" s="29">
        <v>0</v>
      </c>
      <c r="G14" s="29">
        <v>0</v>
      </c>
      <c r="H14" s="29">
        <f t="shared" si="0"/>
        <v>0</v>
      </c>
      <c r="I14" s="30">
        <v>1525</v>
      </c>
    </row>
    <row r="15" spans="1:244" ht="58.15" customHeight="1">
      <c r="A15" s="31"/>
      <c r="B15" s="26"/>
      <c r="C15" s="35" t="s">
        <v>34</v>
      </c>
      <c r="D15" s="34" t="s">
        <v>35</v>
      </c>
      <c r="E15" s="29">
        <v>0</v>
      </c>
      <c r="F15" s="29">
        <v>0</v>
      </c>
      <c r="G15" s="29">
        <v>0</v>
      </c>
      <c r="H15" s="29">
        <f>SUM(E15:G15)</f>
        <v>0</v>
      </c>
      <c r="I15" s="30">
        <v>1526</v>
      </c>
    </row>
    <row r="16" spans="1:244" ht="58.15" customHeight="1">
      <c r="A16" s="31"/>
      <c r="B16" s="26"/>
      <c r="C16" s="35" t="s">
        <v>36</v>
      </c>
      <c r="D16" s="36" t="s">
        <v>37</v>
      </c>
      <c r="E16" s="29">
        <v>0</v>
      </c>
      <c r="F16" s="29">
        <v>0</v>
      </c>
      <c r="G16" s="29">
        <v>0</v>
      </c>
      <c r="H16" s="29">
        <f t="shared" si="0"/>
        <v>0</v>
      </c>
      <c r="I16" s="32" t="s">
        <v>27</v>
      </c>
    </row>
    <row r="17" spans="1:9" ht="60" customHeight="1">
      <c r="A17" s="37" t="s">
        <v>38</v>
      </c>
      <c r="B17" s="37"/>
      <c r="C17" s="37"/>
      <c r="D17" s="37"/>
      <c r="E17" s="38">
        <f>SUM(E10:E16)</f>
        <v>0</v>
      </c>
      <c r="F17" s="38">
        <f>SUM(F10:F16)</f>
        <v>1846964031</v>
      </c>
      <c r="G17" s="38">
        <f>SUM(G10:G16)</f>
        <v>0</v>
      </c>
      <c r="H17" s="38">
        <f t="shared" si="0"/>
        <v>1846964031</v>
      </c>
      <c r="I17" s="39"/>
    </row>
  </sheetData>
  <mergeCells count="12">
    <mergeCell ref="I8:I9"/>
    <mergeCell ref="A17:D17"/>
    <mergeCell ref="A1:I1"/>
    <mergeCell ref="A2:I2"/>
    <mergeCell ref="A4:I4"/>
    <mergeCell ref="A5:I5"/>
    <mergeCell ref="A8:A9"/>
    <mergeCell ref="B8:B9"/>
    <mergeCell ref="C8:C9"/>
    <mergeCell ref="D8:D9"/>
    <mergeCell ref="E8:G8"/>
    <mergeCell ref="H8:H9"/>
  </mergeCells>
  <printOptions horizontalCentered="1" verticalCentered="1"/>
  <pageMargins left="0.4334645669291341" right="0.511811023622047" top="0.76732283464566897" bottom="0.64960629921259794" header="0.47204724409448801" footer="0.35433070866141703"/>
  <pageSetup paperSize="9" scale="56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Felhalmozási_célú_tám_ért__bev_</vt:lpstr>
      <vt:lpstr>Felhalmozási_célú_tám_ért__bev_!Nyomtatási_terület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2020-05-06T12:25:44Z</dcterms:created>
  <dcterms:modified xsi:type="dcterms:W3CDTF">2020-05-06T12:25:51Z</dcterms:modified>
</cp:coreProperties>
</file>