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<sst xmlns="http://schemas.openxmlformats.org/spreadsheetml/2006/main" count="30" uniqueCount="24">
  <si>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ÁGFALVA KÖZSÉGI ÖNKORMÁNYZAT</t>
  </si>
  <si>
    <t>BEVÉTELEI ÖNÁLLÓAN MŰKÖDŐ ÉS GAZDÁLKODÓ, ÉS ÖNÁLLÓAN MŰKÖDŐ KÖLTSÉGVETÉSI SZERVENKÉNTI BONTÁSBAN</t>
  </si>
  <si>
    <t>(e Ft-ban)</t>
  </si>
  <si>
    <t>Megnevezés</t>
  </si>
  <si>
    <t>Felhalmozási bevételek</t>
  </si>
  <si>
    <t>Véglegesen átvett pe.</t>
  </si>
  <si>
    <t>Intézmények támogatása</t>
  </si>
  <si>
    <t>Hitelek</t>
  </si>
  <si>
    <t>Előző évi pénzmar.</t>
  </si>
  <si>
    <t>Összesen</t>
  </si>
  <si>
    <t>működési célú átvétel</t>
  </si>
  <si>
    <t>felhalmozási célú átvétel</t>
  </si>
  <si>
    <t>Ágfalva Községi Önkormányzat</t>
  </si>
  <si>
    <t>Közös Önkormányzati Hivatal</t>
  </si>
  <si>
    <t>Napsugár Óvoda</t>
  </si>
  <si>
    <t>ÖSSZESEN:</t>
  </si>
  <si>
    <t>2/a sz. melléklet</t>
  </si>
  <si>
    <t>Működési célú támogatások</t>
  </si>
  <si>
    <t>Felhalmozási célú támogatások</t>
  </si>
  <si>
    <t>Közhatalmi bevételek</t>
  </si>
  <si>
    <t>Működési bevételek</t>
  </si>
  <si>
    <t>Terv</t>
  </si>
  <si>
    <t>2015. év</t>
  </si>
  <si>
    <t>I.mód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</si>
</sst>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7.28125" style="1" customWidth="1"/>
    <col min="2" max="2" width="10.8515625" style="1" customWidth="1"/>
    <col min="3" max="3" width="10.7109375" style="1" customWidth="1"/>
    <col min="4" max="5" width="11.421875" style="1" customWidth="1"/>
    <col min="6" max="6" width="12.00390625" style="1" customWidth="1"/>
    <col min="7" max="7" width="11.7109375" style="1" customWidth="1"/>
    <col min="8" max="9" width="10.7109375" style="1" customWidth="1"/>
    <col min="10" max="10" width="12.140625" style="1" customWidth="1"/>
    <col min="11" max="11" width="7.421875" style="1" customWidth="1"/>
    <col min="12" max="12" width="9.421875" style="1" customWidth="1"/>
    <col min="13" max="16384" width="9.140625" style="1" customWidth="1"/>
  </cols>
  <sheetData>
    <row r="1" spans="12:13" ht="12.75">
      <c r="L1" s="31" t="s">
        <v>16</v>
      </c>
      <c r="M1" s="31"/>
    </row>
    <row r="2" spans="1:13" ht="12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 thickBot="1">
      <c r="M7" s="3" t="s">
        <v>2</v>
      </c>
    </row>
    <row r="8" spans="1:13" ht="12.75" customHeight="1">
      <c r="A8" s="23" t="s">
        <v>3</v>
      </c>
      <c r="B8" s="27"/>
      <c r="C8" s="21" t="s">
        <v>17</v>
      </c>
      <c r="D8" s="21" t="s">
        <v>18</v>
      </c>
      <c r="E8" s="21" t="s">
        <v>19</v>
      </c>
      <c r="F8" s="21" t="s">
        <v>20</v>
      </c>
      <c r="G8" s="21" t="s">
        <v>4</v>
      </c>
      <c r="H8" s="34" t="s">
        <v>5</v>
      </c>
      <c r="I8" s="34"/>
      <c r="J8" s="35" t="s">
        <v>6</v>
      </c>
      <c r="K8" s="21" t="s">
        <v>7</v>
      </c>
      <c r="L8" s="21" t="s">
        <v>8</v>
      </c>
      <c r="M8" s="32" t="s">
        <v>9</v>
      </c>
    </row>
    <row r="9" spans="1:13" ht="27" customHeight="1">
      <c r="A9" s="24"/>
      <c r="B9" s="28"/>
      <c r="C9" s="22"/>
      <c r="D9" s="22"/>
      <c r="E9" s="22"/>
      <c r="F9" s="22"/>
      <c r="G9" s="22"/>
      <c r="H9" s="4" t="s">
        <v>10</v>
      </c>
      <c r="I9" s="4" t="s">
        <v>11</v>
      </c>
      <c r="J9" s="36"/>
      <c r="K9" s="22"/>
      <c r="L9" s="22"/>
      <c r="M9" s="33"/>
    </row>
    <row r="10" spans="1:13" ht="12.75">
      <c r="A10" s="29" t="s">
        <v>12</v>
      </c>
      <c r="B10" s="9" t="s">
        <v>21</v>
      </c>
      <c r="C10" s="16">
        <v>169268</v>
      </c>
      <c r="D10" s="16">
        <v>18500</v>
      </c>
      <c r="E10" s="16">
        <v>41445</v>
      </c>
      <c r="F10" s="16">
        <v>30449</v>
      </c>
      <c r="G10" s="16"/>
      <c r="H10" s="17">
        <v>75</v>
      </c>
      <c r="I10" s="18"/>
      <c r="J10" s="38">
        <v>-104177</v>
      </c>
      <c r="K10" s="38"/>
      <c r="L10" s="38">
        <v>10593</v>
      </c>
      <c r="M10" s="13">
        <f aca="true" t="shared" si="0" ref="M10:M15">SUM(C10:L10)</f>
        <v>166153</v>
      </c>
    </row>
    <row r="11" spans="1:13" ht="12.75">
      <c r="A11" s="30"/>
      <c r="B11" s="8" t="s">
        <v>23</v>
      </c>
      <c r="C11" s="15">
        <v>169074</v>
      </c>
      <c r="D11" s="15">
        <v>18094</v>
      </c>
      <c r="E11" s="15">
        <v>41445</v>
      </c>
      <c r="F11" s="15">
        <v>28158</v>
      </c>
      <c r="G11" s="15">
        <v>662</v>
      </c>
      <c r="H11" s="15">
        <v>330</v>
      </c>
      <c r="I11" s="19"/>
      <c r="J11" s="19">
        <v>-105792</v>
      </c>
      <c r="K11" s="19">
        <v>15544</v>
      </c>
      <c r="L11" s="19">
        <v>51657</v>
      </c>
      <c r="M11" s="13">
        <f t="shared" si="0"/>
        <v>219172</v>
      </c>
    </row>
    <row r="12" spans="1:13" ht="12.75">
      <c r="A12" s="29" t="s">
        <v>13</v>
      </c>
      <c r="B12" s="8" t="s">
        <v>21</v>
      </c>
      <c r="C12" s="5"/>
      <c r="D12" s="5"/>
      <c r="E12" s="5"/>
      <c r="F12" s="5"/>
      <c r="G12" s="5"/>
      <c r="H12" s="5"/>
      <c r="I12" s="20"/>
      <c r="J12" s="20">
        <v>51681</v>
      </c>
      <c r="K12" s="20"/>
      <c r="L12" s="20">
        <v>2142</v>
      </c>
      <c r="M12" s="13">
        <f t="shared" si="0"/>
        <v>53823</v>
      </c>
    </row>
    <row r="13" spans="1:13" ht="12.75">
      <c r="A13" s="30"/>
      <c r="B13" s="8" t="s">
        <v>23</v>
      </c>
      <c r="C13" s="5"/>
      <c r="D13" s="5"/>
      <c r="E13" s="5"/>
      <c r="F13" s="5"/>
      <c r="G13" s="5"/>
      <c r="H13" s="5"/>
      <c r="I13" s="20"/>
      <c r="J13" s="20">
        <v>51681</v>
      </c>
      <c r="K13" s="20"/>
      <c r="L13" s="20">
        <v>2141</v>
      </c>
      <c r="M13" s="13">
        <f t="shared" si="0"/>
        <v>53822</v>
      </c>
    </row>
    <row r="14" spans="1:13" ht="12.75">
      <c r="A14" s="29" t="s">
        <v>14</v>
      </c>
      <c r="B14" s="8" t="s">
        <v>21</v>
      </c>
      <c r="C14" s="5"/>
      <c r="D14" s="5"/>
      <c r="E14" s="5"/>
      <c r="F14" s="5">
        <v>7530</v>
      </c>
      <c r="G14" s="5"/>
      <c r="H14" s="5"/>
      <c r="I14" s="20"/>
      <c r="J14" s="20">
        <v>52496</v>
      </c>
      <c r="K14" s="20"/>
      <c r="L14" s="20">
        <v>2283</v>
      </c>
      <c r="M14" s="13">
        <f t="shared" si="0"/>
        <v>62309</v>
      </c>
    </row>
    <row r="15" spans="1:13" ht="12.75">
      <c r="A15" s="30"/>
      <c r="B15" s="8" t="s">
        <v>23</v>
      </c>
      <c r="C15" s="5"/>
      <c r="D15" s="5"/>
      <c r="E15" s="5"/>
      <c r="F15" s="5">
        <v>7530</v>
      </c>
      <c r="G15" s="5"/>
      <c r="H15" s="5"/>
      <c r="I15" s="20"/>
      <c r="J15" s="20">
        <v>54111</v>
      </c>
      <c r="K15" s="20"/>
      <c r="L15" s="20">
        <v>2283</v>
      </c>
      <c r="M15" s="13">
        <f t="shared" si="0"/>
        <v>63924</v>
      </c>
    </row>
    <row r="16" spans="1:13" ht="12.75">
      <c r="A16" s="25" t="s">
        <v>15</v>
      </c>
      <c r="B16" s="11" t="s">
        <v>21</v>
      </c>
      <c r="C16" s="12">
        <f>C10+C12+C14</f>
        <v>169268</v>
      </c>
      <c r="D16" s="12">
        <f aca="true" t="shared" si="1" ref="D16:L16">D10+D12+D14</f>
        <v>18500</v>
      </c>
      <c r="E16" s="12">
        <f t="shared" si="1"/>
        <v>41445</v>
      </c>
      <c r="F16" s="12">
        <f t="shared" si="1"/>
        <v>37979</v>
      </c>
      <c r="G16" s="12">
        <f t="shared" si="1"/>
        <v>0</v>
      </c>
      <c r="H16" s="12">
        <f t="shared" si="1"/>
        <v>75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15018</v>
      </c>
      <c r="M16" s="14">
        <f>M10+M12+M14</f>
        <v>282285</v>
      </c>
    </row>
    <row r="17" spans="1:13" ht="13.5" thickBot="1">
      <c r="A17" s="26"/>
      <c r="B17" s="10" t="s">
        <v>23</v>
      </c>
      <c r="C17" s="6">
        <f>C11+C13+C15</f>
        <v>169074</v>
      </c>
      <c r="D17" s="6">
        <f aca="true" t="shared" si="2" ref="D17:L17">D11+D13+D15</f>
        <v>18094</v>
      </c>
      <c r="E17" s="6">
        <f t="shared" si="2"/>
        <v>41445</v>
      </c>
      <c r="F17" s="6">
        <f t="shared" si="2"/>
        <v>35688</v>
      </c>
      <c r="G17" s="6">
        <f t="shared" si="2"/>
        <v>662</v>
      </c>
      <c r="H17" s="6">
        <f t="shared" si="2"/>
        <v>330</v>
      </c>
      <c r="I17" s="6">
        <f t="shared" si="2"/>
        <v>0</v>
      </c>
      <c r="J17" s="6">
        <f t="shared" si="2"/>
        <v>0</v>
      </c>
      <c r="K17" s="6">
        <f t="shared" si="2"/>
        <v>15544</v>
      </c>
      <c r="L17" s="6">
        <f t="shared" si="2"/>
        <v>56081</v>
      </c>
      <c r="M17" s="7">
        <f>M11+M13+M15</f>
        <v>336918</v>
      </c>
    </row>
  </sheetData>
  <mergeCells count="20">
    <mergeCell ref="L1:M1"/>
    <mergeCell ref="M8:M9"/>
    <mergeCell ref="H8:I8"/>
    <mergeCell ref="J8:J9"/>
    <mergeCell ref="K8:K9"/>
    <mergeCell ref="L8:L9"/>
    <mergeCell ref="A2:M2"/>
    <mergeCell ref="A3:M3"/>
    <mergeCell ref="A4:M4"/>
    <mergeCell ref="G8:G9"/>
    <mergeCell ref="C8:C9"/>
    <mergeCell ref="D8:D9"/>
    <mergeCell ref="F8:F9"/>
    <mergeCell ref="E8:E9"/>
    <mergeCell ref="A8:A9"/>
    <mergeCell ref="A16:A17"/>
    <mergeCell ref="B8:B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2015-02-10T09:26:25Z</cp:lastPrinted>
  <dcterms:created xsi:type="dcterms:W3CDTF">2014-04-02T05:44:47Z</dcterms:created>
  <dcterms:modified xsi:type="dcterms:W3CDTF">2015-08-06T07:48:53Z</dcterms:modified>
  <cp:category/>
  <cp:version/>
  <cp:contentType/>
  <cp:contentStatus/>
</cp:coreProperties>
</file>