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4240" windowHeight="1314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44525"/>
</workbook>
</file>

<file path=xl/calcChain.xml><?xml version="1.0" encoding="utf-8"?>
<calcChain xmlns="http://schemas.openxmlformats.org/spreadsheetml/2006/main">
  <c r="C20" i="15" l="1"/>
  <c r="C23" i="15" s="1"/>
  <c r="D18" i="12"/>
  <c r="G22" i="19"/>
  <c r="F22" i="19"/>
  <c r="E22" i="19"/>
  <c r="D22" i="19"/>
  <c r="I18" i="12"/>
  <c r="I32" i="12"/>
  <c r="D32" i="12"/>
  <c r="I35" i="12" l="1"/>
  <c r="D35" i="12"/>
</calcChain>
</file>

<file path=xl/sharedStrings.xml><?xml version="1.0" encoding="utf-8"?>
<sst xmlns="http://schemas.openxmlformats.org/spreadsheetml/2006/main" count="90" uniqueCount="81">
  <si>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</si>
  <si>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</si>
  <si>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</si>
  <si>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</si>
  <si>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</si>
  <si>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</si>
  <si>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</si>
  <si>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</si>
  <si>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</si>
  <si>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</si>
  <si>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</si>
  <si>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</si>
  <si>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</si>
  <si>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</si>
  <si>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</si>
  <si>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</si>
  <si>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</si>
  <si>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</si>
  <si>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</si>
  <si>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</si>
  <si>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</si>
  <si>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</si>
  <si>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</si>
  <si>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</si>
  <si>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</si>
  <si>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</si>
  <si>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</si>
  <si>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</si>
  <si>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</si>
  <si>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</si>
  <si>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</si>
  <si>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</si>
  <si>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</si>
  <si>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</si>
  <si>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</si>
  <si>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</si>
  <si>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</si>
  <si>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</si>
  <si>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</si>
  <si>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</si>
  <si>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</si>
  <si>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</si>
  <si>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</si>
  <si>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</si>
  <si>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</si>
  <si>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</si>
  <si>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</si>
  <si>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</si>
  <si>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</si>
  <si>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</si>
  <si>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</si>
  <si>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</si>
  <si>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</si>
  <si>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</si>
  <si>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</si>
  <si>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</si>
  <si>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</si>
  <si>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</si>
  <si>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</si>
  <si>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Farád Község Önkormányzata</t>
  </si>
  <si>
    <t>Felhalm.kölcsön</t>
  </si>
  <si>
    <t>Közös Hivatal</t>
  </si>
  <si>
    <t>Jogalkotás, igazgatás</t>
  </si>
  <si>
    <t>Polgármester</t>
  </si>
  <si>
    <t>Felhalm. Kölcsön nyújtás</t>
  </si>
  <si>
    <t>Kölcsön nyújtás</t>
  </si>
  <si>
    <t>Maradv. működési célú része</t>
  </si>
  <si>
    <t>Maradv. Felham.célú része</t>
  </si>
  <si>
    <t>0.5</t>
  </si>
  <si>
    <t>Áh-án belüli megelől. visszafiz.</t>
  </si>
  <si>
    <t>Működési és felhalmozási célú bevételi és kiadási előirányzatok bemutató mérlege 2019</t>
  </si>
  <si>
    <t>Bölcsi pályázat</t>
  </si>
  <si>
    <t>4.melléklet a 2/2019.(II.15.)önkormányzati rendelethez</t>
  </si>
  <si>
    <t>Farád Község Önkormányzata  2019.évi hitelkerete</t>
  </si>
  <si>
    <t>2018. december 31-én fennálló hitelkeret összege</t>
  </si>
  <si>
    <t>5.melléklet a 2/2019.(II.15.)önkormányzati rendelethez</t>
  </si>
  <si>
    <t>Farád Község Önkormányzata 2019.évi költségvetésének létszámadatai</t>
  </si>
  <si>
    <t>Kézbesítő, Mezőőr, Karbantartó</t>
  </si>
  <si>
    <t>6.melléklet a 2/2019.(II.15.)önkormányzati rendelethez</t>
  </si>
  <si>
    <t>Farád Község Önkormányzata 2019. évi adósságot keletkeztető ügyletei</t>
  </si>
  <si>
    <t>3.melléklet a 2/2019.(II.15.)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</si>
</sst>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0" fontId="13" fillId="0" borderId="0" xfId="0" applyFont="1"/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14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9"/>
  <sheetViews>
    <sheetView zoomScale="120" workbookViewId="0">
      <selection activeCell="E2" sqref="E2"/>
    </sheetView>
  </sheetViews>
  <sheetFormatPr defaultRowHeight="12.75" x14ac:dyDescent="0.2"/>
  <sheetData>
    <row r="1" spans="1:10" ht="15.75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10" ht="15.75" x14ac:dyDescent="0.25">
      <c r="A2" s="22"/>
      <c r="B2" s="22"/>
      <c r="C2" s="22"/>
      <c r="D2" s="22"/>
      <c r="E2" s="83" t="s">
        <v>80</v>
      </c>
      <c r="F2" s="22"/>
      <c r="G2" s="23"/>
      <c r="H2" s="22"/>
      <c r="I2" s="22"/>
    </row>
    <row r="3" spans="1:10" ht="15.75" x14ac:dyDescent="0.25">
      <c r="A3" s="22"/>
      <c r="B3" s="22"/>
      <c r="C3" s="22"/>
      <c r="D3" s="22"/>
      <c r="E3" s="22"/>
      <c r="F3" s="22"/>
      <c r="G3" s="23"/>
      <c r="H3" s="22"/>
      <c r="I3" s="22"/>
    </row>
    <row r="4" spans="1:10" ht="15.75" x14ac:dyDescent="0.25">
      <c r="A4" s="93" t="s">
        <v>59</v>
      </c>
      <c r="B4" s="93"/>
      <c r="C4" s="93"/>
      <c r="D4" s="93"/>
      <c r="E4" s="93"/>
      <c r="F4" s="93"/>
      <c r="G4" s="93"/>
      <c r="H4" s="93"/>
      <c r="I4" s="93"/>
    </row>
    <row r="5" spans="1:10" ht="15.75" x14ac:dyDescent="0.25">
      <c r="A5" s="93" t="s">
        <v>70</v>
      </c>
      <c r="B5" s="93"/>
      <c r="C5" s="93"/>
      <c r="D5" s="93"/>
      <c r="E5" s="93"/>
      <c r="F5" s="93"/>
      <c r="G5" s="93"/>
      <c r="H5" s="93"/>
      <c r="I5" s="93"/>
      <c r="J5" s="4"/>
    </row>
    <row r="6" spans="1:10" ht="15.75" x14ac:dyDescent="0.25">
      <c r="A6" s="22"/>
      <c r="B6" s="22"/>
      <c r="C6" s="22"/>
      <c r="D6" s="22"/>
      <c r="E6" s="23" t="s">
        <v>53</v>
      </c>
      <c r="F6" s="22"/>
      <c r="G6" s="22"/>
      <c r="H6" s="22"/>
      <c r="I6" s="22"/>
    </row>
    <row r="7" spans="1:10" ht="15.75" x14ac:dyDescent="0.25">
      <c r="A7" s="95" t="s">
        <v>6</v>
      </c>
      <c r="B7" s="95"/>
      <c r="C7" s="95"/>
      <c r="D7" s="95"/>
      <c r="E7" s="26"/>
      <c r="F7" s="95" t="s">
        <v>10</v>
      </c>
      <c r="G7" s="95"/>
      <c r="H7" s="95"/>
      <c r="I7" s="95"/>
    </row>
    <row r="8" spans="1:10" ht="15.75" x14ac:dyDescent="0.25">
      <c r="A8" s="96" t="s">
        <v>13</v>
      </c>
      <c r="B8" s="96"/>
      <c r="C8" s="96"/>
      <c r="D8" s="96"/>
      <c r="E8" s="27"/>
      <c r="F8" s="96" t="s">
        <v>14</v>
      </c>
      <c r="G8" s="96"/>
      <c r="H8" s="96"/>
      <c r="I8" s="96"/>
    </row>
    <row r="9" spans="1:10" ht="15.75" x14ac:dyDescent="0.25">
      <c r="A9" s="97"/>
      <c r="B9" s="98"/>
      <c r="C9" s="99"/>
      <c r="D9" s="52"/>
      <c r="E9" s="27"/>
      <c r="F9" s="97"/>
      <c r="G9" s="98"/>
      <c r="H9" s="99"/>
      <c r="I9" s="27"/>
    </row>
    <row r="10" spans="1:10" ht="15.75" x14ac:dyDescent="0.25">
      <c r="A10" s="84" t="s">
        <v>60</v>
      </c>
      <c r="B10" s="84"/>
      <c r="C10" s="84"/>
      <c r="D10" s="30">
        <v>2200</v>
      </c>
      <c r="E10" s="29"/>
      <c r="F10" s="105" t="s">
        <v>5</v>
      </c>
      <c r="G10" s="105"/>
      <c r="H10" s="105"/>
      <c r="I10" s="29"/>
    </row>
    <row r="11" spans="1:10" ht="15.75" x14ac:dyDescent="0.25">
      <c r="A11" s="84" t="s">
        <v>67</v>
      </c>
      <c r="B11" s="84"/>
      <c r="C11" s="84"/>
      <c r="D11" s="30">
        <v>7052</v>
      </c>
      <c r="E11" s="25"/>
      <c r="F11" s="91" t="s">
        <v>4</v>
      </c>
      <c r="G11" s="92"/>
      <c r="H11" s="94"/>
      <c r="I11" s="31">
        <v>8252</v>
      </c>
    </row>
    <row r="12" spans="1:10" ht="15.75" x14ac:dyDescent="0.25">
      <c r="A12" s="84" t="s">
        <v>71</v>
      </c>
      <c r="B12" s="84"/>
      <c r="C12" s="84"/>
      <c r="D12" s="29">
        <v>0</v>
      </c>
      <c r="E12" s="21"/>
      <c r="F12" s="91" t="s">
        <v>64</v>
      </c>
      <c r="G12" s="92"/>
      <c r="H12" s="94"/>
      <c r="I12" s="29">
        <v>1000</v>
      </c>
    </row>
    <row r="13" spans="1:10" ht="15.75" x14ac:dyDescent="0.25">
      <c r="A13" s="84"/>
      <c r="B13" s="84"/>
      <c r="C13" s="84"/>
      <c r="D13" s="29"/>
      <c r="E13" s="29"/>
      <c r="F13" s="91"/>
      <c r="G13" s="92"/>
      <c r="H13" s="94"/>
      <c r="I13" s="31"/>
    </row>
    <row r="14" spans="1:10" ht="15.75" x14ac:dyDescent="0.25">
      <c r="A14" s="84"/>
      <c r="B14" s="84"/>
      <c r="C14" s="84"/>
      <c r="D14" s="29"/>
      <c r="E14" s="29"/>
      <c r="F14" s="91"/>
      <c r="G14" s="92"/>
      <c r="H14" s="94"/>
      <c r="I14" s="29"/>
    </row>
    <row r="15" spans="1:10" ht="15.75" x14ac:dyDescent="0.25">
      <c r="A15" s="84"/>
      <c r="B15" s="84"/>
      <c r="C15" s="84"/>
      <c r="D15" s="29"/>
      <c r="E15" s="29"/>
      <c r="F15" s="91"/>
      <c r="G15" s="92"/>
      <c r="H15" s="94"/>
      <c r="I15" s="29"/>
    </row>
    <row r="16" spans="1:10" ht="15.75" x14ac:dyDescent="0.25">
      <c r="A16" s="73"/>
      <c r="B16" s="73"/>
      <c r="C16" s="73"/>
      <c r="D16" s="29"/>
      <c r="E16" s="29"/>
      <c r="F16" s="29"/>
      <c r="G16" s="29"/>
      <c r="H16" s="29"/>
      <c r="I16" s="29"/>
    </row>
    <row r="17" spans="1:9" ht="15.75" x14ac:dyDescent="0.25">
      <c r="A17" s="88"/>
      <c r="B17" s="89"/>
      <c r="C17" s="90"/>
      <c r="D17" s="29"/>
      <c r="E17" s="29"/>
      <c r="F17" s="29"/>
      <c r="G17" s="29"/>
      <c r="H17" s="29"/>
      <c r="I17" s="29"/>
    </row>
    <row r="18" spans="1:9" ht="15.75" x14ac:dyDescent="0.25">
      <c r="A18" s="6"/>
      <c r="B18" s="14" t="s">
        <v>12</v>
      </c>
      <c r="C18" s="12"/>
      <c r="D18" s="13">
        <f>SUM(D10:D17)</f>
        <v>9252</v>
      </c>
      <c r="E18" s="14"/>
      <c r="F18" s="6"/>
      <c r="G18" s="14" t="s">
        <v>12</v>
      </c>
      <c r="H18" s="12"/>
      <c r="I18" s="13">
        <f>SUM(I10:I16)</f>
        <v>9252</v>
      </c>
    </row>
    <row r="19" spans="1:9" ht="15.75" x14ac:dyDescent="0.25">
      <c r="A19" s="6"/>
      <c r="B19" s="12"/>
      <c r="C19" s="81"/>
      <c r="D19" s="7"/>
      <c r="E19" s="12"/>
      <c r="F19" s="6"/>
      <c r="G19" s="12"/>
      <c r="H19" s="12"/>
      <c r="I19" s="7"/>
    </row>
    <row r="20" spans="1:9" ht="15.75" x14ac:dyDescent="0.2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 x14ac:dyDescent="0.25">
      <c r="A21" s="97" t="s">
        <v>15</v>
      </c>
      <c r="B21" s="98"/>
      <c r="C21" s="98"/>
      <c r="D21" s="99"/>
      <c r="E21" s="32"/>
      <c r="F21" s="97" t="s">
        <v>16</v>
      </c>
      <c r="G21" s="98"/>
      <c r="H21" s="98"/>
      <c r="I21" s="99"/>
    </row>
    <row r="22" spans="1:9" ht="15.75" x14ac:dyDescent="0.25">
      <c r="A22" s="102"/>
      <c r="B22" s="103"/>
      <c r="C22" s="103"/>
      <c r="D22" s="104"/>
      <c r="E22" s="28"/>
      <c r="F22" s="102"/>
      <c r="G22" s="103"/>
      <c r="H22" s="103"/>
      <c r="I22" s="104"/>
    </row>
    <row r="23" spans="1:9" ht="15.75" x14ac:dyDescent="0.25">
      <c r="A23" s="91" t="s">
        <v>17</v>
      </c>
      <c r="B23" s="92"/>
      <c r="C23" s="92"/>
      <c r="D23" s="29">
        <v>5173</v>
      </c>
      <c r="E23" s="29"/>
      <c r="F23" s="84" t="s">
        <v>1</v>
      </c>
      <c r="G23" s="84"/>
      <c r="H23" s="84"/>
      <c r="I23" s="29">
        <v>59741</v>
      </c>
    </row>
    <row r="24" spans="1:9" ht="15.75" x14ac:dyDescent="0.25">
      <c r="A24" s="91" t="s">
        <v>18</v>
      </c>
      <c r="B24" s="92"/>
      <c r="C24" s="92"/>
      <c r="D24" s="29"/>
      <c r="E24" s="29"/>
      <c r="F24" s="84" t="s">
        <v>19</v>
      </c>
      <c r="G24" s="84"/>
      <c r="H24" s="84"/>
      <c r="I24" s="29">
        <v>11540</v>
      </c>
    </row>
    <row r="25" spans="1:9" ht="15.75" x14ac:dyDescent="0.25">
      <c r="A25" s="30"/>
      <c r="B25" s="33" t="s">
        <v>7</v>
      </c>
      <c r="C25" s="31"/>
      <c r="D25" s="29">
        <v>35000</v>
      </c>
      <c r="E25" s="29"/>
      <c r="F25" s="84" t="s">
        <v>2</v>
      </c>
      <c r="G25" s="84"/>
      <c r="H25" s="84"/>
      <c r="I25" s="29">
        <v>90223</v>
      </c>
    </row>
    <row r="26" spans="1:9" ht="15.75" x14ac:dyDescent="0.25">
      <c r="A26" s="30"/>
      <c r="B26" s="33" t="s">
        <v>8</v>
      </c>
      <c r="C26" s="31"/>
      <c r="D26" s="29">
        <v>5660</v>
      </c>
      <c r="E26" s="29"/>
      <c r="F26" s="84" t="s">
        <v>54</v>
      </c>
      <c r="G26" s="84"/>
      <c r="H26" s="84"/>
      <c r="I26" s="29">
        <v>7900</v>
      </c>
    </row>
    <row r="27" spans="1:9" ht="15.75" x14ac:dyDescent="0.25">
      <c r="A27" s="84" t="s">
        <v>21</v>
      </c>
      <c r="B27" s="84"/>
      <c r="C27" s="84"/>
      <c r="D27" s="29">
        <v>131577</v>
      </c>
      <c r="E27" s="30"/>
      <c r="F27" s="84" t="s">
        <v>20</v>
      </c>
      <c r="G27" s="84"/>
      <c r="H27" s="84"/>
      <c r="I27" s="29">
        <v>90592</v>
      </c>
    </row>
    <row r="28" spans="1:9" ht="15.75" x14ac:dyDescent="0.25">
      <c r="A28" s="84" t="s">
        <v>22</v>
      </c>
      <c r="B28" s="84"/>
      <c r="C28" s="84"/>
      <c r="D28" s="29">
        <v>48123</v>
      </c>
      <c r="E28" s="30"/>
      <c r="F28" s="85" t="s">
        <v>65</v>
      </c>
      <c r="G28" s="86"/>
      <c r="H28" s="87"/>
      <c r="I28" s="29">
        <v>1200</v>
      </c>
    </row>
    <row r="29" spans="1:9" ht="15.75" x14ac:dyDescent="0.25">
      <c r="A29" s="84" t="s">
        <v>66</v>
      </c>
      <c r="B29" s="84"/>
      <c r="C29" s="84"/>
      <c r="D29" s="29">
        <v>49795</v>
      </c>
      <c r="E29" s="30"/>
      <c r="F29" s="85" t="s">
        <v>55</v>
      </c>
      <c r="G29" s="86"/>
      <c r="H29" s="87"/>
      <c r="I29" s="29">
        <v>9658</v>
      </c>
    </row>
    <row r="30" spans="1:9" ht="15.75" x14ac:dyDescent="0.25">
      <c r="A30" s="85" t="s">
        <v>51</v>
      </c>
      <c r="B30" s="86"/>
      <c r="C30" s="87"/>
      <c r="D30" s="29">
        <v>200</v>
      </c>
      <c r="E30" s="29"/>
      <c r="F30" s="101" t="s">
        <v>69</v>
      </c>
      <c r="G30" s="101"/>
      <c r="H30" s="101"/>
      <c r="I30" s="29">
        <v>4674</v>
      </c>
    </row>
    <row r="31" spans="1:9" ht="15.75" x14ac:dyDescent="0.25">
      <c r="A31" s="100"/>
      <c r="B31" s="100"/>
      <c r="C31" s="100"/>
      <c r="D31" s="29"/>
      <c r="E31" s="29"/>
      <c r="F31" s="29"/>
      <c r="G31" s="29"/>
      <c r="H31" s="29"/>
      <c r="I31" s="29"/>
    </row>
    <row r="32" spans="1:9" ht="15.75" x14ac:dyDescent="0.25">
      <c r="A32" s="6"/>
      <c r="B32" s="14" t="s">
        <v>12</v>
      </c>
      <c r="C32" s="12"/>
      <c r="D32" s="13">
        <f>SUM(D23:D31)</f>
        <v>275528</v>
      </c>
      <c r="E32" s="14"/>
      <c r="F32" s="6"/>
      <c r="G32" s="14" t="s">
        <v>12</v>
      </c>
      <c r="H32" s="12"/>
      <c r="I32" s="13">
        <f>SUM(I23:I31)</f>
        <v>275528</v>
      </c>
    </row>
    <row r="33" spans="1:9" ht="15.75" x14ac:dyDescent="0.2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 x14ac:dyDescent="0.2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 x14ac:dyDescent="0.25">
      <c r="A35" s="19" t="s">
        <v>9</v>
      </c>
      <c r="B35" s="34"/>
      <c r="C35" s="34"/>
      <c r="D35" s="20">
        <f>D18+D32</f>
        <v>284780</v>
      </c>
      <c r="E35" s="34"/>
      <c r="F35" s="19" t="s">
        <v>11</v>
      </c>
      <c r="G35" s="34"/>
      <c r="H35" s="34"/>
      <c r="I35" s="20">
        <f>I18+I32</f>
        <v>284780</v>
      </c>
    </row>
    <row r="36" spans="1:9" ht="15.75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 x14ac:dyDescent="0.2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 x14ac:dyDescent="0.2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40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29:C29"/>
    <mergeCell ref="F29:H29"/>
    <mergeCell ref="A27:C27"/>
    <mergeCell ref="F27:H27"/>
    <mergeCell ref="A17:C17"/>
    <mergeCell ref="F25:H25"/>
    <mergeCell ref="F24:H24"/>
    <mergeCell ref="A24:C2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3:J34"/>
  <sheetViews>
    <sheetView topLeftCell="A4" workbookViewId="0">
      <selection activeCell="E14" sqref="E14"/>
    </sheetView>
  </sheetViews>
  <sheetFormatPr defaultRowHeight="15" customHeight="1" x14ac:dyDescent="0.2"/>
  <cols>
    <col min="1" max="1" width="12.28515625" customWidth="1"/>
    <col min="2" max="2" width="11.7109375" customWidth="1"/>
    <col min="3" max="3" width="14.28515625" customWidth="1"/>
    <col min="4" max="8" width="14.7109375" customWidth="1"/>
    <col min="9" max="9" width="8.42578125" customWidth="1"/>
    <col min="10" max="10" width="11.7109375" customWidth="1"/>
  </cols>
  <sheetData>
    <row r="3" spans="1:10" ht="15" customHeight="1" x14ac:dyDescent="0.2">
      <c r="E3" s="83"/>
    </row>
    <row r="6" spans="1:10" ht="15" customHeight="1" x14ac:dyDescent="0.25">
      <c r="B6" s="67"/>
      <c r="C6" s="67"/>
      <c r="D6" s="36"/>
      <c r="E6" s="83" t="s">
        <v>72</v>
      </c>
      <c r="F6" s="35"/>
      <c r="G6" s="35"/>
      <c r="H6" s="35"/>
      <c r="I6" s="35"/>
      <c r="J6" s="2"/>
    </row>
    <row r="7" spans="1:10" ht="15" customHeight="1" x14ac:dyDescent="0.25">
      <c r="B7" s="106" t="s">
        <v>73</v>
      </c>
      <c r="C7" s="106"/>
      <c r="D7" s="106"/>
      <c r="E7" s="106"/>
      <c r="F7" s="106"/>
      <c r="G7" s="106"/>
      <c r="H7" s="106"/>
      <c r="I7" s="106"/>
      <c r="J7" s="2"/>
    </row>
    <row r="8" spans="1:10" ht="15" customHeight="1" x14ac:dyDescent="0.25">
      <c r="B8" s="72"/>
      <c r="C8" s="72"/>
      <c r="D8" s="72"/>
      <c r="E8" s="72"/>
      <c r="F8" s="72"/>
      <c r="G8" s="72"/>
      <c r="H8" s="72"/>
      <c r="I8" s="72"/>
      <c r="J8" s="2"/>
    </row>
    <row r="9" spans="1:10" ht="15" customHeight="1" x14ac:dyDescent="0.25">
      <c r="B9" s="107" t="s">
        <v>56</v>
      </c>
      <c r="C9" s="108"/>
      <c r="D9" s="107" t="s">
        <v>74</v>
      </c>
      <c r="E9" s="109"/>
      <c r="F9" s="108"/>
      <c r="G9" s="110" t="s">
        <v>57</v>
      </c>
      <c r="H9" s="111"/>
      <c r="I9" s="112"/>
      <c r="J9" s="3"/>
    </row>
    <row r="10" spans="1:10" ht="15" customHeight="1" x14ac:dyDescent="0.25">
      <c r="B10" s="118"/>
      <c r="C10" s="119"/>
      <c r="D10" s="101"/>
      <c r="E10" s="101"/>
      <c r="F10" s="101"/>
      <c r="G10" s="101"/>
      <c r="H10" s="101"/>
      <c r="I10" s="101"/>
      <c r="J10" s="5"/>
    </row>
    <row r="11" spans="1:10" ht="15" customHeight="1" x14ac:dyDescent="0.25">
      <c r="A11" s="1"/>
      <c r="B11" s="113" t="s">
        <v>58</v>
      </c>
      <c r="C11" s="114"/>
      <c r="D11" s="115">
        <v>0</v>
      </c>
      <c r="E11" s="116"/>
      <c r="F11" s="117"/>
      <c r="G11" s="101"/>
      <c r="H11" s="101"/>
      <c r="I11" s="101"/>
      <c r="J11" s="1"/>
    </row>
    <row r="12" spans="1:10" ht="15" customHeight="1" x14ac:dyDescent="0.25">
      <c r="B12" s="38"/>
      <c r="C12" s="38"/>
      <c r="D12" s="38"/>
      <c r="E12" s="38"/>
      <c r="F12" s="38"/>
      <c r="G12" s="38"/>
      <c r="H12" s="38"/>
      <c r="I12" s="38"/>
    </row>
    <row r="13" spans="1:10" ht="15" customHeight="1" x14ac:dyDescent="0.25">
      <c r="B13" s="38"/>
      <c r="C13" s="38"/>
      <c r="D13" s="38"/>
      <c r="E13" s="38"/>
      <c r="F13" s="38"/>
      <c r="G13" s="38"/>
      <c r="H13" s="38"/>
      <c r="I13" s="38"/>
    </row>
    <row r="14" spans="1:10" ht="15" customHeight="1" x14ac:dyDescent="0.25">
      <c r="B14" s="38"/>
      <c r="C14" s="38"/>
      <c r="D14" s="38"/>
      <c r="E14" s="38"/>
      <c r="F14" s="38"/>
      <c r="G14" s="38"/>
      <c r="H14" s="38"/>
      <c r="I14" s="38"/>
    </row>
    <row r="15" spans="1:10" ht="15" customHeight="1" x14ac:dyDescent="0.25">
      <c r="B15" s="38"/>
      <c r="C15" s="38"/>
      <c r="D15" s="38"/>
      <c r="E15" s="38"/>
      <c r="F15" s="38"/>
      <c r="G15" s="38"/>
      <c r="H15" s="38"/>
      <c r="I15" s="38"/>
    </row>
    <row r="16" spans="1:10" ht="15" customHeight="1" x14ac:dyDescent="0.25">
      <c r="B16" s="1"/>
      <c r="C16" s="76"/>
      <c r="D16" s="76"/>
      <c r="E16" s="76"/>
      <c r="F16" s="76"/>
      <c r="G16" s="76"/>
      <c r="H16" s="76"/>
      <c r="I16" s="74"/>
    </row>
    <row r="17" spans="1:9" ht="15" customHeight="1" x14ac:dyDescent="0.25">
      <c r="B17" s="80"/>
      <c r="C17" s="80"/>
      <c r="D17" s="80"/>
      <c r="E17" s="80"/>
      <c r="F17" s="80"/>
      <c r="G17" s="80"/>
      <c r="H17" s="80"/>
      <c r="I17" s="80"/>
    </row>
    <row r="18" spans="1:9" ht="15" customHeight="1" x14ac:dyDescent="0.25">
      <c r="B18" s="77"/>
      <c r="C18" s="77"/>
      <c r="D18" s="77"/>
      <c r="E18" s="77"/>
      <c r="F18" s="77"/>
      <c r="G18" s="77"/>
      <c r="H18" s="77"/>
      <c r="I18" s="77"/>
    </row>
    <row r="19" spans="1:9" ht="15" customHeight="1" x14ac:dyDescent="0.25">
      <c r="B19" s="80"/>
      <c r="C19" s="80"/>
      <c r="D19" s="80"/>
      <c r="E19" s="80"/>
      <c r="F19" s="80"/>
      <c r="G19" s="80"/>
      <c r="H19" s="80"/>
      <c r="I19" s="80"/>
    </row>
    <row r="20" spans="1:9" ht="15" customHeight="1" x14ac:dyDescent="0.25">
      <c r="B20" s="78"/>
      <c r="C20" s="78"/>
      <c r="D20" s="78"/>
      <c r="E20" s="78"/>
      <c r="F20" s="78"/>
      <c r="G20" s="78"/>
      <c r="H20" s="78"/>
      <c r="I20" s="78"/>
    </row>
    <row r="21" spans="1:9" ht="15" customHeight="1" x14ac:dyDescent="0.25">
      <c r="B21" s="78"/>
      <c r="C21" s="78"/>
      <c r="D21" s="79"/>
      <c r="E21" s="79"/>
      <c r="F21" s="79"/>
      <c r="G21" s="79"/>
      <c r="H21" s="79"/>
      <c r="I21" s="79"/>
    </row>
    <row r="22" spans="1:9" ht="15" customHeight="1" x14ac:dyDescent="0.25">
      <c r="B22" s="78"/>
      <c r="C22" s="78"/>
      <c r="D22" s="78"/>
      <c r="E22" s="78"/>
      <c r="F22" s="78"/>
      <c r="G22" s="79"/>
      <c r="H22" s="79"/>
      <c r="I22" s="79"/>
    </row>
    <row r="23" spans="1:9" ht="15" customHeight="1" x14ac:dyDescent="0.25">
      <c r="B23" s="78"/>
      <c r="C23" s="78"/>
      <c r="D23" s="79"/>
      <c r="E23" s="79"/>
      <c r="F23" s="79"/>
      <c r="G23" s="79"/>
      <c r="H23" s="79"/>
      <c r="I23" s="79"/>
    </row>
    <row r="24" spans="1:9" ht="15" customHeight="1" x14ac:dyDescent="0.25">
      <c r="B24" s="5"/>
      <c r="C24" s="5"/>
      <c r="D24" s="5"/>
      <c r="E24" s="5"/>
      <c r="F24" s="5"/>
      <c r="G24" s="5"/>
      <c r="H24" s="5"/>
      <c r="I24" s="5"/>
    </row>
    <row r="25" spans="1:9" ht="15" customHeight="1" x14ac:dyDescent="0.2">
      <c r="E25" t="s">
        <v>23</v>
      </c>
    </row>
    <row r="26" spans="1: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workbookViewId="0">
      <selection activeCell="C19" sqref="C19"/>
    </sheetView>
  </sheetViews>
  <sheetFormatPr defaultRowHeight="15.75" customHeight="1" x14ac:dyDescent="0.2"/>
  <cols>
    <col min="2" max="2" width="30.5703125" customWidth="1"/>
    <col min="3" max="3" width="19" customWidth="1"/>
    <col min="5" max="5" width="7.5703125" customWidth="1"/>
  </cols>
  <sheetData>
    <row r="2" spans="2:10" ht="15.75" customHeight="1" x14ac:dyDescent="0.25">
      <c r="B2" s="5"/>
      <c r="C2" s="83" t="s">
        <v>75</v>
      </c>
      <c r="D2" s="5"/>
    </row>
    <row r="3" spans="2:10" ht="15.75" customHeight="1" x14ac:dyDescent="0.25">
      <c r="B3" s="122" t="s">
        <v>76</v>
      </c>
      <c r="C3" s="122"/>
      <c r="D3" s="122"/>
      <c r="E3" s="122"/>
      <c r="F3" s="39"/>
      <c r="G3" s="39"/>
      <c r="H3" s="39"/>
      <c r="I3" s="39"/>
      <c r="J3" s="39"/>
    </row>
    <row r="4" spans="2:10" ht="15.75" customHeight="1" x14ac:dyDescent="0.25">
      <c r="B4" s="37"/>
      <c r="C4" s="37"/>
      <c r="D4" s="37"/>
      <c r="E4" s="39"/>
      <c r="F4" s="39"/>
      <c r="G4" s="39"/>
      <c r="H4" s="39"/>
      <c r="I4" s="39"/>
      <c r="J4" s="39"/>
    </row>
    <row r="5" spans="2:10" ht="15.75" customHeight="1" x14ac:dyDescent="0.25">
      <c r="B5" s="24"/>
      <c r="C5" s="45" t="s">
        <v>24</v>
      </c>
      <c r="D5" s="123" t="s">
        <v>27</v>
      </c>
      <c r="E5" s="124"/>
    </row>
    <row r="6" spans="2:10" ht="15.75" customHeight="1" x14ac:dyDescent="0.25">
      <c r="B6" s="40" t="s">
        <v>0</v>
      </c>
      <c r="C6" s="46" t="s">
        <v>25</v>
      </c>
      <c r="D6" s="125" t="s">
        <v>25</v>
      </c>
      <c r="E6" s="126"/>
    </row>
    <row r="7" spans="2:10" ht="15.75" customHeight="1" x14ac:dyDescent="0.25">
      <c r="B7" s="18"/>
      <c r="C7" s="47" t="s">
        <v>26</v>
      </c>
      <c r="D7" s="127" t="s">
        <v>26</v>
      </c>
      <c r="E7" s="128"/>
    </row>
    <row r="8" spans="2:10" ht="15.75" customHeight="1" x14ac:dyDescent="0.25">
      <c r="B8" s="49"/>
      <c r="C8" s="43"/>
      <c r="D8" s="121"/>
      <c r="E8" s="121"/>
    </row>
    <row r="9" spans="2:10" ht="15.75" customHeight="1" x14ac:dyDescent="0.25">
      <c r="B9" s="82" t="s">
        <v>62</v>
      </c>
      <c r="C9" s="44">
        <v>1</v>
      </c>
      <c r="D9" s="120"/>
      <c r="E9" s="120"/>
    </row>
    <row r="10" spans="2:10" ht="15.75" customHeight="1" x14ac:dyDescent="0.25">
      <c r="B10" s="50" t="s">
        <v>63</v>
      </c>
      <c r="C10" s="44"/>
      <c r="D10" s="71"/>
      <c r="E10" s="75"/>
    </row>
    <row r="11" spans="2:10" ht="15.75" customHeight="1" x14ac:dyDescent="0.25">
      <c r="B11" s="68" t="s">
        <v>49</v>
      </c>
      <c r="C11" s="44"/>
      <c r="D11" s="140"/>
      <c r="E11" s="141"/>
    </row>
    <row r="12" spans="2:10" ht="15.75" customHeight="1" x14ac:dyDescent="0.25">
      <c r="B12" s="50" t="s">
        <v>77</v>
      </c>
      <c r="C12" s="44">
        <v>3</v>
      </c>
      <c r="D12" s="120"/>
      <c r="E12" s="120"/>
    </row>
    <row r="13" spans="2:10" ht="15.75" customHeight="1" x14ac:dyDescent="0.25">
      <c r="B13" s="50"/>
      <c r="C13" s="44"/>
      <c r="D13" s="140"/>
      <c r="E13" s="141"/>
    </row>
    <row r="14" spans="2:10" ht="15.75" customHeight="1" x14ac:dyDescent="0.25">
      <c r="B14" s="50"/>
      <c r="C14" s="71"/>
      <c r="D14" s="71"/>
      <c r="E14" s="75"/>
    </row>
    <row r="15" spans="2:10" ht="15.75" customHeight="1" x14ac:dyDescent="0.25">
      <c r="B15" s="68" t="s">
        <v>52</v>
      </c>
      <c r="C15" s="71">
        <v>6</v>
      </c>
      <c r="D15" s="140"/>
      <c r="E15" s="141"/>
    </row>
    <row r="16" spans="2:10" ht="15.75" customHeight="1" x14ac:dyDescent="0.25">
      <c r="B16" s="50"/>
      <c r="C16" s="71"/>
      <c r="D16" s="140"/>
      <c r="E16" s="141"/>
    </row>
    <row r="17" spans="2:5" ht="15.75" customHeight="1" x14ac:dyDescent="0.25">
      <c r="B17" s="50"/>
      <c r="C17" s="71"/>
      <c r="D17" s="140"/>
      <c r="E17" s="141"/>
    </row>
    <row r="18" spans="2:5" ht="15.75" customHeight="1" x14ac:dyDescent="0.25">
      <c r="B18" s="68"/>
      <c r="C18" s="71"/>
      <c r="D18" s="140"/>
      <c r="E18" s="141"/>
    </row>
    <row r="19" spans="2:5" ht="15.75" customHeight="1" x14ac:dyDescent="0.25">
      <c r="B19" s="82" t="s">
        <v>61</v>
      </c>
      <c r="C19" s="44">
        <v>8</v>
      </c>
      <c r="D19" s="120" t="s">
        <v>68</v>
      </c>
      <c r="E19" s="120"/>
    </row>
    <row r="20" spans="2:5" ht="15.75" customHeight="1" x14ac:dyDescent="0.25">
      <c r="B20" s="51" t="s">
        <v>3</v>
      </c>
      <c r="C20" s="48">
        <f>SUM(C9:C19)</f>
        <v>18</v>
      </c>
      <c r="D20" s="142">
        <v>0.5</v>
      </c>
      <c r="E20" s="142"/>
    </row>
    <row r="21" spans="2:5" ht="15.75" customHeight="1" x14ac:dyDescent="0.25">
      <c r="B21" s="51"/>
      <c r="C21" s="48"/>
      <c r="D21" s="132"/>
      <c r="E21" s="133"/>
    </row>
    <row r="22" spans="2:5" ht="15.75" customHeight="1" x14ac:dyDescent="0.25">
      <c r="B22" s="70"/>
      <c r="C22" s="137"/>
      <c r="D22" s="138"/>
      <c r="E22" s="139"/>
    </row>
    <row r="23" spans="2:5" ht="15.75" customHeight="1" x14ac:dyDescent="0.25">
      <c r="B23" s="69" t="s">
        <v>50</v>
      </c>
      <c r="C23" s="134">
        <f>SUM(C20+D20+E20)</f>
        <v>18.5</v>
      </c>
      <c r="D23" s="135"/>
      <c r="E23" s="136"/>
    </row>
    <row r="24" spans="2:5" ht="15.75" customHeight="1" x14ac:dyDescent="0.25">
      <c r="B24" s="18"/>
      <c r="C24" s="129"/>
      <c r="D24" s="130"/>
      <c r="E24" s="131"/>
    </row>
    <row r="25" spans="2:5" ht="15.75" customHeight="1" x14ac:dyDescent="0.25">
      <c r="B25" s="5"/>
      <c r="C25" s="41"/>
      <c r="D25" s="66"/>
      <c r="E25" s="66"/>
    </row>
    <row r="26" spans="2:5" ht="15.75" customHeight="1" x14ac:dyDescent="0.25">
      <c r="B26" s="5"/>
      <c r="C26" s="5"/>
      <c r="D26" s="42"/>
      <c r="E26" s="42"/>
    </row>
    <row r="27" spans="2:5" ht="15.75" customHeight="1" x14ac:dyDescent="0.25">
      <c r="B27" s="5"/>
      <c r="C27" s="5"/>
      <c r="D27" s="42"/>
      <c r="E27" s="42"/>
    </row>
    <row r="28" spans="2:5" ht="15.75" customHeight="1" x14ac:dyDescent="0.2">
      <c r="B28" t="s">
        <v>23</v>
      </c>
    </row>
  </sheetData>
  <mergeCells count="19">
    <mergeCell ref="C24:E24"/>
    <mergeCell ref="D21:E21"/>
    <mergeCell ref="C23:E23"/>
    <mergeCell ref="C22:E22"/>
    <mergeCell ref="D11:E11"/>
    <mergeCell ref="D13:E13"/>
    <mergeCell ref="D12:E12"/>
    <mergeCell ref="D16:E16"/>
    <mergeCell ref="D20:E20"/>
    <mergeCell ref="D15:E15"/>
    <mergeCell ref="D19:E19"/>
    <mergeCell ref="D17:E17"/>
    <mergeCell ref="D18:E18"/>
    <mergeCell ref="D9:E9"/>
    <mergeCell ref="D8:E8"/>
    <mergeCell ref="B3:E3"/>
    <mergeCell ref="D5:E5"/>
    <mergeCell ref="D6:E6"/>
    <mergeCell ref="D7:E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19" sqref="F19"/>
    </sheetView>
  </sheetViews>
  <sheetFormatPr defaultRowHeight="12.75" x14ac:dyDescent="0.2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 x14ac:dyDescent="0.25">
      <c r="A1" s="5"/>
      <c r="B1" s="5"/>
      <c r="C1" s="5"/>
      <c r="D1" s="5"/>
    </row>
    <row r="2" spans="1:7" ht="15.75" x14ac:dyDescent="0.25">
      <c r="A2" s="5"/>
      <c r="B2" s="5"/>
      <c r="C2" s="83" t="s">
        <v>78</v>
      </c>
      <c r="D2" s="5"/>
    </row>
    <row r="3" spans="1:7" ht="15.75" x14ac:dyDescent="0.25">
      <c r="A3" s="5"/>
      <c r="B3" s="5"/>
      <c r="C3" s="5"/>
      <c r="D3" s="5"/>
    </row>
    <row r="4" spans="1:7" ht="15.75" x14ac:dyDescent="0.25">
      <c r="A4" s="143" t="s">
        <v>79</v>
      </c>
      <c r="B4" s="143"/>
      <c r="C4" s="143"/>
      <c r="D4" s="143"/>
      <c r="E4" s="143"/>
      <c r="F4" s="143"/>
      <c r="G4" s="143"/>
    </row>
    <row r="5" spans="1:7" ht="15.75" x14ac:dyDescent="0.25">
      <c r="A5" s="149"/>
      <c r="B5" s="149"/>
      <c r="C5" s="149"/>
      <c r="D5" s="149"/>
      <c r="E5" s="149"/>
      <c r="F5" s="149"/>
      <c r="G5" s="149"/>
    </row>
    <row r="6" spans="1:7" ht="15.75" x14ac:dyDescent="0.25">
      <c r="A6" s="149" t="s">
        <v>48</v>
      </c>
      <c r="B6" s="149"/>
      <c r="C6" s="149"/>
      <c r="D6" s="149"/>
      <c r="E6" s="149"/>
      <c r="F6" s="149"/>
      <c r="G6" s="149"/>
    </row>
    <row r="7" spans="1:7" ht="15.75" x14ac:dyDescent="0.25">
      <c r="A7" s="149"/>
      <c r="B7" s="149"/>
      <c r="C7" s="149"/>
      <c r="D7" s="149"/>
      <c r="E7" s="149"/>
      <c r="F7" s="149"/>
      <c r="G7" s="149"/>
    </row>
    <row r="8" spans="1:7" ht="15.75" x14ac:dyDescent="0.25">
      <c r="A8" s="5"/>
      <c r="B8" s="5"/>
      <c r="C8" s="5"/>
      <c r="D8" s="5"/>
    </row>
    <row r="9" spans="1:7" ht="15.75" x14ac:dyDescent="0.25">
      <c r="A9" s="5"/>
      <c r="B9" s="5"/>
      <c r="C9" s="5"/>
      <c r="D9" s="5"/>
    </row>
    <row r="10" spans="1:7" ht="15.75" x14ac:dyDescent="0.25">
      <c r="A10" s="54"/>
      <c r="B10" s="144" t="s">
        <v>0</v>
      </c>
      <c r="C10" s="145"/>
      <c r="D10" s="55">
        <v>2019</v>
      </c>
      <c r="E10" s="17">
        <v>2020</v>
      </c>
      <c r="F10" s="17">
        <v>2021</v>
      </c>
      <c r="G10" s="17" t="s">
        <v>44</v>
      </c>
    </row>
    <row r="11" spans="1:7" ht="15.75" x14ac:dyDescent="0.25">
      <c r="A11" s="56" t="s">
        <v>28</v>
      </c>
      <c r="B11" s="146" t="s">
        <v>29</v>
      </c>
      <c r="C11" s="147"/>
      <c r="D11" s="53" t="s">
        <v>30</v>
      </c>
      <c r="E11" s="17" t="s">
        <v>45</v>
      </c>
      <c r="F11" s="17" t="s">
        <v>46</v>
      </c>
      <c r="G11" s="17" t="s">
        <v>47</v>
      </c>
    </row>
    <row r="12" spans="1:7" ht="15.75" x14ac:dyDescent="0.25">
      <c r="A12" s="56" t="s">
        <v>31</v>
      </c>
      <c r="B12" s="148" t="s">
        <v>32</v>
      </c>
      <c r="C12" s="148"/>
      <c r="D12" s="29">
        <v>15530</v>
      </c>
      <c r="E12" s="63">
        <v>1600</v>
      </c>
      <c r="F12" s="63">
        <v>18000</v>
      </c>
      <c r="G12" s="63">
        <v>18000</v>
      </c>
    </row>
    <row r="13" spans="1:7" ht="47.25" x14ac:dyDescent="0.25">
      <c r="A13" s="54"/>
      <c r="B13" s="57" t="s">
        <v>33</v>
      </c>
      <c r="C13" s="58" t="s">
        <v>34</v>
      </c>
      <c r="D13" s="64">
        <v>2018</v>
      </c>
      <c r="E13" s="65">
        <v>2019</v>
      </c>
      <c r="F13" s="65">
        <v>2020</v>
      </c>
      <c r="G13" s="65" t="s">
        <v>44</v>
      </c>
    </row>
    <row r="14" spans="1:7" ht="15.75" x14ac:dyDescent="0.25">
      <c r="A14" s="17" t="s">
        <v>35</v>
      </c>
      <c r="B14" s="59"/>
      <c r="C14" s="59"/>
      <c r="D14" s="29"/>
      <c r="E14" s="63"/>
      <c r="F14" s="63"/>
      <c r="G14" s="63"/>
    </row>
    <row r="15" spans="1:7" ht="15.75" x14ac:dyDescent="0.25">
      <c r="A15" s="17" t="s">
        <v>36</v>
      </c>
      <c r="B15" s="59"/>
      <c r="C15" s="59"/>
      <c r="D15" s="29"/>
      <c r="E15" s="63"/>
      <c r="F15" s="63"/>
      <c r="G15" s="63"/>
    </row>
    <row r="16" spans="1:7" ht="15.75" x14ac:dyDescent="0.25">
      <c r="A16" s="17" t="s">
        <v>37</v>
      </c>
      <c r="B16" s="59"/>
      <c r="C16" s="59"/>
      <c r="D16" s="29"/>
      <c r="E16" s="63"/>
      <c r="F16" s="63"/>
      <c r="G16" s="63"/>
    </row>
    <row r="17" spans="1:7" ht="15.75" x14ac:dyDescent="0.25">
      <c r="A17" s="17" t="s">
        <v>38</v>
      </c>
      <c r="B17" s="59"/>
      <c r="C17" s="59"/>
      <c r="D17" s="29"/>
      <c r="E17" s="63"/>
      <c r="F17" s="63"/>
      <c r="G17" s="63"/>
    </row>
    <row r="18" spans="1:7" ht="15.75" x14ac:dyDescent="0.25">
      <c r="A18" s="17" t="s">
        <v>39</v>
      </c>
      <c r="B18" s="59"/>
      <c r="C18" s="59"/>
      <c r="D18" s="29"/>
      <c r="E18" s="63"/>
      <c r="F18" s="63"/>
      <c r="G18" s="63"/>
    </row>
    <row r="19" spans="1:7" ht="15.75" x14ac:dyDescent="0.25">
      <c r="A19" s="17" t="s">
        <v>40</v>
      </c>
      <c r="B19" s="59"/>
      <c r="C19" s="59"/>
      <c r="D19" s="29"/>
      <c r="E19" s="63"/>
      <c r="F19" s="63"/>
      <c r="G19" s="63"/>
    </row>
    <row r="20" spans="1:7" ht="15.75" x14ac:dyDescent="0.25">
      <c r="A20" s="17" t="s">
        <v>41</v>
      </c>
      <c r="B20" s="59"/>
      <c r="C20" s="59"/>
      <c r="D20" s="29"/>
      <c r="E20" s="63"/>
      <c r="F20" s="63"/>
      <c r="G20" s="63"/>
    </row>
    <row r="21" spans="1:7" ht="15.75" x14ac:dyDescent="0.25">
      <c r="A21" s="17" t="s">
        <v>42</v>
      </c>
      <c r="B21" s="59"/>
      <c r="C21" s="59"/>
      <c r="D21" s="29"/>
      <c r="E21" s="63"/>
      <c r="F21" s="63"/>
      <c r="G21" s="63"/>
    </row>
    <row r="22" spans="1:7" ht="15.75" x14ac:dyDescent="0.25">
      <c r="A22" s="17" t="s">
        <v>43</v>
      </c>
      <c r="B22" s="60" t="s">
        <v>3</v>
      </c>
      <c r="C22" s="61"/>
      <c r="D22" s="62">
        <f>SUM(D14:D21)</f>
        <v>0</v>
      </c>
      <c r="E22" s="63">
        <f>SUM(E14:E21)</f>
        <v>0</v>
      </c>
      <c r="F22" s="63">
        <f>SUM(F14:F21)</f>
        <v>0</v>
      </c>
      <c r="G22" s="63">
        <f>SUM(G14:G21)</f>
        <v>0</v>
      </c>
    </row>
    <row r="23" spans="1:7" ht="15.75" x14ac:dyDescent="0.25">
      <c r="A23" s="5"/>
      <c r="B23" s="5"/>
      <c r="C23" s="5"/>
      <c r="D23" s="5"/>
    </row>
    <row r="24" spans="1:7" ht="15.75" x14ac:dyDescent="0.25">
      <c r="A24" s="5"/>
      <c r="B24" s="5"/>
      <c r="C24" s="5"/>
      <c r="D24" s="5"/>
    </row>
    <row r="25" spans="1:7" ht="15.75" x14ac:dyDescent="0.25">
      <c r="A25" s="5"/>
      <c r="B25" s="5"/>
      <c r="C25" s="5"/>
      <c r="D25" s="5"/>
    </row>
    <row r="26" spans="1:7" ht="15.75" x14ac:dyDescent="0.25">
      <c r="A26" s="5"/>
      <c r="B26" s="5"/>
      <c r="C26" s="5"/>
      <c r="D26" s="5"/>
    </row>
    <row r="27" spans="1:7" ht="15.75" x14ac:dyDescent="0.2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2019-02-18T11:01:44Z</cp:lastPrinted>
  <dcterms:created xsi:type="dcterms:W3CDTF">2009-02-23T09:35:18Z</dcterms:created>
  <dcterms:modified xsi:type="dcterms:W3CDTF">2019-02-18T11:02:07Z</dcterms:modified>
</cp:coreProperties>
</file>