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OK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<sst xmlns="http://schemas.openxmlformats.org/spreadsheetml/2006/main" count="613" uniqueCount="471">
  <si>
    <t>02</t>
  </si>
  <si>
    <t>01</t>
  </si>
  <si>
    <t>03</t>
  </si>
  <si>
    <t>04</t>
  </si>
  <si>
    <t>08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</si>
  <si>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</si>
  <si>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</si>
  <si>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</si>
  <si>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</si>
  <si>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</si>
  <si>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</si>
  <si>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Kötelezettségvállalás, más fizetési kötelezettség - Költségvetési évet követően esedékes végleges</t>
  </si>
  <si>
    <t>Teljesítés</t>
  </si>
  <si>
    <t>Törvény szerinti illetmények, munkabérek        (K1101)</t>
  </si>
  <si>
    <t>07</t>
  </si>
  <si>
    <t>Béren kívüli juttatások        (K1107)</t>
  </si>
  <si>
    <t>09</t>
  </si>
  <si>
    <t>Közlekedési költségtérítés        (K1109)</t>
  </si>
  <si>
    <t>13</t>
  </si>
  <si>
    <t>Foglalkoztatottak egyéb személyi juttatásai(&gt;=14)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</si>
  <si>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</si>
  <si>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</si>
  <si>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</si>
  <si>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</si>
  <si>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</si>
  <si>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</si>
  <si>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</si>
  <si>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</si>
  <si>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</si>
  <si>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</si>
  <si>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</si>
  <si>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</si>
  <si>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</si>
  <si>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</si>
  <si>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</si>
  <si>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</si>
  <si>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</si>
  <si>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</si>
  <si>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</si>
  <si>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</si>
  <si>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</si>
  <si>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</si>
  <si>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</si>
  <si>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</si>
  <si>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</si>
  <si>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</si>
  <si>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</si>
  <si>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</si>
  <si>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</si>
  <si>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</si>
  <si>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</si>
  <si>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</si>
  <si>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</si>
  <si>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</si>
  <si>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</si>
  <si>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</si>
  <si>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</si>
  <si>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</si>
  <si>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</si>
  <si>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</si>
  <si>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</si>
  <si>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</si>
  <si>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</si>
  <si>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</si>
  <si>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</si>
  <si>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</si>
  <si>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</si>
  <si>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</si>
  <si>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</si>
  <si>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</si>
  <si>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</si>
  <si>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</si>
  <si>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</si>
  <si>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</si>
  <si>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</si>
  <si>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</si>
  <si>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</si>
  <si>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</si>
  <si>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</si>
  <si>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</si>
  <si>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</si>
  <si>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</si>
  <si>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</si>
  <si>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</si>
  <si>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</si>
  <si>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</si>
  <si>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</si>
  <si>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</si>
  <si>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</si>
  <si>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</si>
  <si>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</si>
  <si>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</si>
  <si>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</si>
  <si>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</si>
  <si>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75</t>
  </si>
  <si>
    <t>Betegséggel kapcsolatos (nem társadalombiztosítási) ellátások (=76+…+84) (K44)</t>
  </si>
  <si>
    <t>83</t>
  </si>
  <si>
    <t>ebből: helyi megállapítású közgyógyellátás [Szoctv.50.§ (3) bekezdése]  (K44)</t>
  </si>
  <si>
    <t>85</t>
  </si>
  <si>
    <t>Foglalkoztatással, munkanélküliséggel kapcsolatos ellátások (=86+…+94) (K45)</t>
  </si>
  <si>
    <t>93</t>
  </si>
  <si>
    <t>ebből: foglalkoztatást helyettesítő támogatás [Szoctv. 35. § (1) bek.]        (K45)</t>
  </si>
  <si>
    <t>95</t>
  </si>
  <si>
    <t>Lakhatással kapcsolatos ellátások (=96+…+101) (K46)</t>
  </si>
  <si>
    <t>98</t>
  </si>
  <si>
    <t>ebből: lakásfenntartási támogatás [Szoctv. 38. § (1) bek. a) és b) pontok]         (K46)</t>
  </si>
  <si>
    <t>100</t>
  </si>
  <si>
    <t>ebből: természetben nyújtott lakásfenntartási támogatás [Szoctv. 47.§ (1) bek. b) pont]        (K46)</t>
  </si>
  <si>
    <t>105</t>
  </si>
  <si>
    <t>Egyéb nem intézményi ellátások (&gt;=106+…+130)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</si>
  <si>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</si>
  <si>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</si>
  <si>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</si>
  <si>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</si>
  <si>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125</t>
  </si>
  <si>
    <t>ebből: köztemetés [Szoctv. 48.§]      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</si>
  <si>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</si>
  <si>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</si>
  <si>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</si>
  <si>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</si>
  <si>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</si>
  <si>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</si>
  <si>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131</t>
  </si>
  <si>
    <t>Ellátottak pénzbeli juttatásai (=61+62+74+75+85+95+102+105) (K4)</t>
  </si>
  <si>
    <t>161</t>
  </si>
  <si>
    <t>Egyéb működési célú támogatások államháztartáson belülre (=162+…+171) (K506)</t>
  </si>
  <si>
    <t>163</t>
  </si>
  <si>
    <t>ebből: központi kezelésű előirányzatok        (K506)</t>
  </si>
  <si>
    <t>169</t>
  </si>
  <si>
    <t>ebből: társulások és költségvetési szerveik        (K506)</t>
  </si>
  <si>
    <t>174</t>
  </si>
  <si>
    <t>Működési célú visszatérítendő támogatások, kölcsönök nyújtása államháztartáson kívülre (=175+…+185)  (K508)</t>
  </si>
  <si>
    <t>176</t>
  </si>
  <si>
    <t>ebből: nonprofit gazdasági társaságok        (K508)</t>
  </si>
  <si>
    <t>189</t>
  </si>
  <si>
    <t>Egyéb működési célú támogatások államháztartáson kívülre (=190+…+199) (K512)</t>
  </si>
  <si>
    <t>192</t>
  </si>
  <si>
    <t>ebből: egyéb civil szervezetek        (K512)</t>
  </si>
  <si>
    <t>197</t>
  </si>
  <si>
    <t>ebből: egyéb vállalkozások        (K512)</t>
  </si>
  <si>
    <t>200</t>
  </si>
  <si>
    <t>Tartalékok        (K513)</t>
  </si>
  <si>
    <t>201</t>
  </si>
  <si>
    <t>Egyéb működési célú kiadások (=132+137+138+139+150+161+172+174+186+187+188+189+200)(K5)</t>
  </si>
  <si>
    <t>203</t>
  </si>
  <si>
    <t>Ingatlanok beszerzése, létesítése (&gt;=204) (K62)</t>
  </si>
  <si>
    <t>205</t>
  </si>
  <si>
    <t>Informatikai eszközök beszerzése, létesítése        (K63)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</si>
  <si>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</si>
  <si>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</si>
  <si>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</si>
  <si>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</si>
  <si>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</si>
  <si>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</si>
  <si>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</si>
  <si>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</si>
  <si>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</si>
  <si>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</si>
  <si>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</si>
  <si>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</si>
  <si>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</si>
  <si>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</si>
  <si>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</si>
  <si>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</si>
  <si>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</si>
  <si>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</si>
  <si>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</si>
  <si>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</si>
  <si>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</si>
  <si>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</si>
  <si>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</si>
  <si>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</si>
  <si>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</si>
  <si>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</si>
  <si>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       (B11)</t>
  </si>
  <si>
    <t>Egyéb működési célú támogatások bevételei államháztartáson belülről (=33+…+42)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</si>
  <si>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</si>
  <si>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</si>
  <si>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</si>
  <si>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41</t>
  </si>
  <si>
    <t>ebből: nemzetiségi önkormányzatok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</si>
  <si>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</si>
  <si>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</si>
  <si>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68</t>
  </si>
  <si>
    <t>Egyéb felhalmozási célú támogatások bevételei államháztartáson belülről (=69+…+78)        (B25)</t>
  </si>
  <si>
    <t>71</t>
  </si>
  <si>
    <t>ebből: fejezeti kezelésű előirányzatok EU-s programokra és azok hazai társfinanszírozása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</si>
  <si>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</si>
  <si>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</si>
  <si>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</si>
  <si>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</si>
  <si>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ebből: termőföld bérbeadásából származó jövedelem utáni személyi jövedelemadó        (B311)</t>
  </si>
  <si>
    <t>Jövedelemadók (=80+84)        (B31)</t>
  </si>
  <si>
    <t>109</t>
  </si>
  <si>
    <t>Vagyoni tipusú adók (=110+…+116)        (B34)</t>
  </si>
  <si>
    <t>110</t>
  </si>
  <si>
    <t>ebből: építményadó        (B34)</t>
  </si>
  <si>
    <t>112</t>
  </si>
  <si>
    <t>ebből: magánszemélyek kommunális adója        (B34)</t>
  </si>
  <si>
    <t>117</t>
  </si>
  <si>
    <t>Értékesítési és forgalmi adók (=118+…+139) (B351)</t>
  </si>
  <si>
    <t>124</t>
  </si>
  <si>
    <t>ebből: állandó jeleggel végzett iparűzési tevékenység után fizetett helyi iparűzési adó        (B351)</t>
  </si>
  <si>
    <t>145</t>
  </si>
  <si>
    <t>Gépjárműadók (=146+…+149) (B354)</t>
  </si>
  <si>
    <t>147</t>
  </si>
  <si>
    <t>ebből: belföldi gépjárművek adójának a helyi önkormányzatot megillető része        (B354)</t>
  </si>
  <si>
    <t>150</t>
  </si>
  <si>
    <t>Egyéb áruhasználati és szolgáltatási adók  (=151+…+167) (B355)</t>
  </si>
  <si>
    <t>158</t>
  </si>
  <si>
    <t>ebből: tartózkodás után fizetett idegenforgalmi adó        (B355)</t>
  </si>
  <si>
    <t>159</t>
  </si>
  <si>
    <t>ebből: talajterhelési díj        (B355)</t>
  </si>
  <si>
    <t>168</t>
  </si>
  <si>
    <t>Termékek és szolgáltatások adói (=117+140+144+145+150) (B35)</t>
  </si>
  <si>
    <t>Egyéb közhatalmi bevételek (&gt;=170+…+184) (B36)</t>
  </si>
  <si>
    <t>ebből:ebrendészeti hozzájárulás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</si>
  <si>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</si>
  <si>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</si>
  <si>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</si>
  <si>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</si>
  <si>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</si>
  <si>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</si>
  <si>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</si>
  <si>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</si>
  <si>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</si>
  <si>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       (B402)</t>
  </si>
  <si>
    <t>190</t>
  </si>
  <si>
    <t>Közvetített szolgáltatások ellenértéke  (&gt;=191) (B403)</t>
  </si>
  <si>
    <t>Tulajdonosi bevételek (&gt;=193+…+198)  (B404)</t>
  </si>
  <si>
    <t>194</t>
  </si>
  <si>
    <t>ebből: önkormányzati vagyon üzemeltetéséből, koncesszióból származó bevétel        (B404)</t>
  </si>
  <si>
    <t>199</t>
  </si>
  <si>
    <t>Ellátási díjak        (B405)</t>
  </si>
  <si>
    <t>Kiszámlázott általános forgalmi adó        (B406)</t>
  </si>
  <si>
    <t>202</t>
  </si>
  <si>
    <t>Kamatbevételek (&gt;=203+204+205) (B408)</t>
  </si>
  <si>
    <t>Egyéb pénzügyi műveletek bevételei (&gt;=207+…+210) (B409)</t>
  </si>
  <si>
    <t>Biztosító által fizetett kártérítés (B410)</t>
  </si>
  <si>
    <t>212</t>
  </si>
  <si>
    <t>Egyéb működési bevételek (&gt;=213+214) (B411)</t>
  </si>
  <si>
    <t>ebből: költségek visszatérítései (B411)</t>
  </si>
  <si>
    <t>Működési bevételek (=186+187+190+192+199+…+202+206+211+212) (B4)</t>
  </si>
  <si>
    <t>228</t>
  </si>
  <si>
    <t>Működési célú visszatérítendő támogatások, kölcsönök visszatérülése államháztartáson kívülről (=229+…+237) (B64)</t>
  </si>
  <si>
    <t>238</t>
  </si>
  <si>
    <t>Egyéb működési célú átvett pénzeszközök (=239+…+249) (B65)</t>
  </si>
  <si>
    <t>246</t>
  </si>
  <si>
    <t>ebből: egyéb vállalkozások (B65)</t>
  </si>
  <si>
    <t>250</t>
  </si>
  <si>
    <t>Működési célú átvett pénzeszközök (=225+...+228+238) (B6)</t>
  </si>
  <si>
    <t>264</t>
  </si>
  <si>
    <t>Egyéb felhalmozási célú átvett pénzeszközök (=265+…+275) (B75)</t>
  </si>
  <si>
    <t>268</t>
  </si>
  <si>
    <t>ebből: háztartások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</si>
  <si>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</si>
  <si>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</si>
  <si>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</si>
  <si>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</si>
  <si>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03 - K9. Finanszírozási kiadások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</si>
  <si>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</si>
  <si>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</si>
  <si>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</si>
  <si>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</si>
  <si>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</si>
  <si>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</si>
  <si>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Befektetési célú belföldi értékpapírok beváltása, értékesítése  (B8123)</t>
  </si>
  <si>
    <t>11</t>
  </si>
  <si>
    <t>Belföldi értékpapírok bevételei (=05+08+09+10) (B812)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</si>
  <si>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</si>
  <si>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</si>
  <si>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</si>
  <si>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</si>
  <si>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</si>
  <si>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</si>
  <si>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</si>
  <si>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</si>
  <si>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</si>
  <si>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</si>
  <si>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</si>
  <si>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</si>
  <si>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</si>
  <si>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</si>
  <si>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</si>
  <si>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</si>
  <si>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</si>
  <si>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</si>
  <si>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</si>
  <si>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</si>
  <si>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Béren kívüli juttatások</t>
  </si>
  <si>
    <t>Költségtérítések</t>
  </si>
  <si>
    <t>Foglalkoztatottak egyéb személyi juttatásai</t>
  </si>
  <si>
    <t>Választott tisztségviselők juttatásai</t>
  </si>
  <si>
    <t>"C", "D" fizetési osztály  összesen</t>
  </si>
  <si>
    <t>"E"-"J"  fizetési  osztály  összesen</t>
  </si>
  <si>
    <t>KÖZALKALMAZOTTAK ÖSSZESEN (=23+...+35)</t>
  </si>
  <si>
    <t>61</t>
  </si>
  <si>
    <t>fizikai alkalmazott, a költségvetési szerveknél foglalkoztatott egyéb munkavállaló  (fizikai alkalmazott)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</si>
  <si>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</si>
  <si>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</si>
  <si>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</si>
  <si>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</si>
  <si>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</si>
  <si>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</si>
  <si>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77</t>
  </si>
  <si>
    <t>VÁLASZTOTT TISZTSÉGVISELŐK ÖSSZESEN (=66+...+76)</t>
  </si>
  <si>
    <t>78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</si>
  <si>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</si>
  <si>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</si>
  <si>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</si>
  <si>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</si>
  <si>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</si>
  <si>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</si>
  <si>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</si>
  <si>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</si>
  <si>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</si>
  <si>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</si>
  <si>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</si>
  <si>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</si>
  <si>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</si>
  <si>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</si>
  <si>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</si>
  <si>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Üzemeltetési</t>
  </si>
  <si>
    <t>Egyéb (…)</t>
  </si>
  <si>
    <t>Összesen (14+18+…+25)</t>
  </si>
  <si>
    <t>Összesen (03+13+26)</t>
  </si>
  <si>
    <t>Közalkalmazottak (33+34+35)</t>
  </si>
  <si>
    <t>I. funkció csoport</t>
  </si>
  <si>
    <t>III. funkció csoport</t>
  </si>
  <si>
    <t>Munka Törvénykönyve hatálya alá tartozók (49+50+51)</t>
  </si>
  <si>
    <t>51</t>
  </si>
  <si>
    <t>52</t>
  </si>
  <si>
    <t>- ebből: közfoglalkoztatottak (53+54+55)</t>
  </si>
  <si>
    <t>55</t>
  </si>
  <si>
    <t>56</t>
  </si>
  <si>
    <t>Választott tisztségviselők (57+58+59)</t>
  </si>
  <si>
    <t>57</t>
  </si>
  <si>
    <t>10</t>
  </si>
  <si>
    <t>12/A - Mérleg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</si>
  <si>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</si>
  <si>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</si>
  <si>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</si>
  <si>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</si>
  <si>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</si>
  <si>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</si>
  <si>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</si>
  <si>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</si>
  <si>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</si>
  <si>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</si>
  <si>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</si>
  <si>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</si>
  <si>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</si>
  <si>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</si>
  <si>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</si>
  <si>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</si>
  <si>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</si>
  <si>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</si>
  <si>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</si>
  <si>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</si>
  <si>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</si>
  <si>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</si>
  <si>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</si>
  <si>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</si>
  <si>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</si>
  <si>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</si>
  <si>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</si>
  <si>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</si>
  <si>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</si>
  <si>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</si>
  <si>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</si>
  <si>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</si>
  <si>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</si>
  <si>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</si>
  <si>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</si>
  <si>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D/I/5 Költségvetési évben esedékes követelések felhalmozási bevételre (=D/I/5a+…+D/I/5e)</t>
  </si>
  <si>
    <t>82</t>
  </si>
  <si>
    <t>D/I/5c - ebből: költségvetési évben esedékes követelések egyéb tárgyi eszközök értékesítésére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</si>
  <si>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</si>
  <si>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</si>
  <si>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</si>
  <si>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</si>
  <si>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</si>
  <si>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</si>
  <si>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</si>
  <si>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</si>
  <si>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141</t>
  </si>
  <si>
    <t>D/II Költségvetési évet követően esedékes követelések (=D/II/1+…+D/II/8)</t>
  </si>
  <si>
    <t>142</t>
  </si>
  <si>
    <t>D/III/1 Adott előlegek (=D/III/1a+…+D/III/1f)</t>
  </si>
  <si>
    <t>D/III/1e - ebből: foglalkoztatottaknak adott előlegek</t>
  </si>
  <si>
    <t>148</t>
  </si>
  <si>
    <t>D/III/1f - ebből: túlfizetések, téves és visszajáró kifizetések</t>
  </si>
  <si>
    <t>157</t>
  </si>
  <si>
    <t>D/III Követelés jellegű sajátos elszámolások (=D/III/1+…+D/III/9)</t>
  </si>
  <si>
    <t>D) KÖVETELÉSEK  (=D/I+D/II+D/III)</t>
  </si>
  <si>
    <t>E/I December havi illetmények, munkabérek elszámolása</t>
  </si>
  <si>
    <t>160</t>
  </si>
  <si>
    <t>E/II Utalványok, bérletek és más hasonló, készpénz-helyettesítő fizetési eszköznek nem minősülő eszközök elszámolásai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</si>
  <si>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</si>
  <si>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</si>
  <si>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</si>
  <si>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</si>
  <si>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</si>
  <si>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</si>
  <si>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</si>
  <si>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</si>
  <si>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</si>
  <si>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</si>
  <si>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</si>
  <si>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</si>
  <si>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</si>
  <si>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</si>
  <si>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</si>
  <si>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</si>
  <si>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</si>
  <si>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</si>
  <si>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</si>
  <si>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</si>
  <si>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</si>
  <si>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</si>
  <si>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</si>
  <si>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</si>
  <si>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</si>
  <si>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</si>
  <si>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</si>
  <si>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</si>
  <si>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</si>
  <si>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</si>
  <si>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</si>
  <si>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</si>
  <si>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</si>
  <si>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</si>
  <si>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</si>
  <si>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</si>
  <si>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</si>
  <si>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</si>
  <si>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</si>
  <si>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</si>
  <si>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</si>
  <si>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</si>
  <si>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</si>
  <si>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</si>
  <si>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</si>
  <si>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</si>
  <si>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</si>
  <si>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</si>
  <si>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</si>
  <si>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</si>
  <si>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</si>
  <si>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</si>
  <si>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</si>
  <si>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</si>
  <si>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</si>
  <si>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</si>
  <si>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</si>
  <si>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</si>
  <si>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</si>
  <si>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</si>
  <si>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</si>
  <si>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X        Rendkívüli eredményszemléletű bevételek (=22+23) (=36+37)</t>
  </si>
  <si>
    <t>39</t>
  </si>
  <si>
    <t>XI        Rendkívüli ráfordítások</t>
  </si>
  <si>
    <t>D)        RENDKÍVÜLI EREDMÉNY(=X-XI) (40=38-39)</t>
  </si>
  <si>
    <t>E)        MÉRLEG SZERINTI EREDMÉNY (=±C±D) (41=±35±40)</t>
  </si>
  <si>
    <t>KIADÁSOK ÖSSZESEN</t>
  </si>
  <si>
    <t>BEVÉTELEK ÖSSZESEN</t>
  </si>
  <si>
    <t>B)        Összes maradvány (=A+B)</t>
  </si>
  <si>
    <t>C)        Alaptevékenység szabad maradványa (=A-D)</t>
  </si>
  <si>
    <t xml:space="preserve"> - ebből: pénzeszközök összesen</t>
  </si>
  <si>
    <t xml:space="preserve"> - ebből: december havi kifizetések</t>
  </si>
  <si>
    <t xml:space="preserve"> - ebből: egyéb kötelezettségek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</si>
</sst>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51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b/>
      <sz val="16"/>
      <name val="Arial"/>
      <family val="2"/>
    </font>
    <font>
      <sz val="18"/>
      <name val="Arial"/>
      <family val="2"/>
    </font>
    <font>
      <sz val="18"/>
      <name val="MS Sans Serif"/>
      <family val="2"/>
    </font>
    <font>
      <b/>
      <sz val="18"/>
      <name val="Arial"/>
      <family val="2"/>
    </font>
    <font>
      <sz val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i/>
      <sz val="16"/>
      <name val="Arial"/>
      <family val="2"/>
    </font>
    <font>
      <i/>
      <sz val="12"/>
      <name val="MS Sans Serif"/>
      <family val="2"/>
    </font>
    <font>
      <b/>
      <sz val="18"/>
      <name val="MS Sans Serif"/>
      <family val="0"/>
    </font>
    <font>
      <sz val="11"/>
      <name val="MS Sans Serif"/>
      <family val="2"/>
    </font>
    <font>
      <b/>
      <sz val="14"/>
      <name val="MS Sans Serif"/>
      <family val="2"/>
    </font>
    <font>
      <b/>
      <sz val="14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40" fillId="22" borderId="1" applyNumberFormat="0" applyAlignment="0" applyProtection="0"/>
    <xf numFmtId="0" fontId="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2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4" borderId="7" applyNumberFormat="0" applyFont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15" borderId="10" xfId="0" applyFont="1" applyFill="1" applyBorder="1" applyAlignment="1">
      <alignment horizontal="center" vertical="top" wrapText="1"/>
    </xf>
    <xf numFmtId="0" fontId="8" fillId="29" borderId="10" xfId="0" applyFont="1" applyFill="1" applyBorder="1" applyAlignment="1">
      <alignment horizontal="center" vertical="top" wrapText="1"/>
    </xf>
    <xf numFmtId="0" fontId="8" fillId="29" borderId="10" xfId="0" applyFont="1" applyFill="1" applyBorder="1" applyAlignment="1">
      <alignment horizontal="left" vertical="top" wrapText="1"/>
    </xf>
    <xf numFmtId="3" fontId="8" fillId="29" borderId="10" xfId="0" applyNumberFormat="1" applyFont="1" applyFill="1" applyBorder="1" applyAlignment="1">
      <alignment horizontal="right" vertical="top" wrapText="1"/>
    </xf>
    <xf numFmtId="0" fontId="8" fillId="30" borderId="10" xfId="0" applyFont="1" applyFill="1" applyBorder="1" applyAlignment="1">
      <alignment horizontal="center" vertical="top" wrapText="1"/>
    </xf>
    <xf numFmtId="0" fontId="8" fillId="30" borderId="10" xfId="0" applyFont="1" applyFill="1" applyBorder="1" applyAlignment="1">
      <alignment horizontal="left" vertical="top" wrapText="1"/>
    </xf>
    <xf numFmtId="3" fontId="8" fillId="30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3" fontId="8" fillId="29" borderId="10" xfId="0" applyNumberFormat="1" applyFont="1" applyFill="1" applyBorder="1" applyAlignment="1">
      <alignment horizontal="right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left" vertical="center" wrapText="1"/>
    </xf>
    <xf numFmtId="3" fontId="11" fillId="3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left" vertical="top" wrapText="1"/>
    </xf>
    <xf numFmtId="3" fontId="11" fillId="30" borderId="10" xfId="0" applyNumberFormat="1" applyFont="1" applyFill="1" applyBorder="1" applyAlignment="1">
      <alignment horizontal="right" vertical="top" wrapText="1"/>
    </xf>
    <xf numFmtId="0" fontId="5" fillId="29" borderId="10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left" vertical="top" wrapText="1"/>
    </xf>
    <xf numFmtId="3" fontId="5" fillId="29" borderId="10" xfId="0" applyNumberFormat="1" applyFont="1" applyFill="1" applyBorder="1" applyAlignment="1">
      <alignment horizontal="right" vertical="top" wrapText="1"/>
    </xf>
    <xf numFmtId="0" fontId="11" fillId="31" borderId="11" xfId="0" applyFont="1" applyFill="1" applyBorder="1" applyAlignment="1">
      <alignment/>
    </xf>
    <xf numFmtId="0" fontId="11" fillId="31" borderId="12" xfId="0" applyFont="1" applyFill="1" applyBorder="1" applyAlignment="1">
      <alignment/>
    </xf>
    <xf numFmtId="3" fontId="11" fillId="31" borderId="12" xfId="0" applyNumberFormat="1" applyFont="1" applyFill="1" applyBorder="1" applyAlignment="1">
      <alignment/>
    </xf>
    <xf numFmtId="3" fontId="11" fillId="31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" fillId="30" borderId="10" xfId="0" applyFont="1" applyFill="1" applyBorder="1" applyAlignment="1">
      <alignment horizontal="center" vertical="top" wrapText="1"/>
    </xf>
    <xf numFmtId="0" fontId="5" fillId="30" borderId="10" xfId="0" applyFont="1" applyFill="1" applyBorder="1" applyAlignment="1">
      <alignment horizontal="left" vertical="top" wrapText="1"/>
    </xf>
    <xf numFmtId="3" fontId="5" fillId="30" borderId="10" xfId="0" applyNumberFormat="1" applyFont="1" applyFill="1" applyBorder="1" applyAlignment="1">
      <alignment horizontal="right" vertical="top" wrapText="1"/>
    </xf>
    <xf numFmtId="0" fontId="5" fillId="15" borderId="10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 horizontal="center" vertical="top" wrapText="1"/>
    </xf>
    <xf numFmtId="3" fontId="5" fillId="29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left" vertical="top" wrapText="1"/>
    </xf>
    <xf numFmtId="3" fontId="5" fillId="8" borderId="10" xfId="0" applyNumberFormat="1" applyFont="1" applyFill="1" applyBorder="1" applyAlignment="1">
      <alignment horizontal="right" vertical="top" wrapText="1"/>
    </xf>
    <xf numFmtId="0" fontId="5" fillId="9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horizontal="left" vertical="top" wrapText="1"/>
    </xf>
    <xf numFmtId="3" fontId="5" fillId="9" borderId="10" xfId="0" applyNumberFormat="1" applyFont="1" applyFill="1" applyBorder="1" applyAlignment="1">
      <alignment horizontal="right" vertical="top" wrapText="1"/>
    </xf>
    <xf numFmtId="49" fontId="5" fillId="30" borderId="10" xfId="0" applyNumberFormat="1" applyFont="1" applyFill="1" applyBorder="1" applyAlignment="1">
      <alignment horizontal="center" vertical="top" wrapText="1"/>
    </xf>
    <xf numFmtId="3" fontId="5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13" fillId="15" borderId="10" xfId="0" applyFont="1" applyFill="1" applyBorder="1" applyAlignment="1">
      <alignment horizontal="center" vertical="top" wrapText="1"/>
    </xf>
    <xf numFmtId="0" fontId="14" fillId="15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5" fillId="15" borderId="10" xfId="0" applyFont="1" applyFill="1" applyBorder="1" applyAlignment="1">
      <alignment horizontal="center" vertical="top" wrapText="1"/>
    </xf>
    <xf numFmtId="0" fontId="19" fillId="15" borderId="10" xfId="0" applyFont="1" applyFill="1" applyBorder="1" applyAlignment="1">
      <alignment/>
    </xf>
    <xf numFmtId="0" fontId="20" fillId="15" borderId="10" xfId="0" applyFont="1" applyFill="1" applyBorder="1" applyAlignment="1">
      <alignment/>
    </xf>
    <xf numFmtId="0" fontId="11" fillId="15" borderId="10" xfId="0" applyFont="1" applyFill="1" applyBorder="1" applyAlignment="1">
      <alignment horizontal="center" vertical="top" wrapText="1"/>
    </xf>
    <xf numFmtId="0" fontId="21" fillId="15" borderId="10" xfId="0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8.28125" style="21" customWidth="1"/>
    <col min="2" max="2" width="82.00390625" style="21" customWidth="1"/>
    <col min="3" max="6" width="19.140625" style="21" customWidth="1"/>
    <col min="7" max="7" width="13.7109375" style="21" bestFit="1" customWidth="1"/>
    <col min="8" max="16384" width="8.8515625" style="21" customWidth="1"/>
  </cols>
  <sheetData>
    <row r="1" spans="1:6" ht="15">
      <c r="A1" s="74" t="s">
        <v>5</v>
      </c>
      <c r="B1" s="75"/>
      <c r="C1" s="75"/>
      <c r="D1" s="75"/>
      <c r="E1" s="75"/>
      <c r="F1" s="75"/>
    </row>
    <row r="2" spans="1:6" ht="108.75">
      <c r="A2" s="22" t="s">
        <v>6</v>
      </c>
      <c r="B2" s="22" t="s">
        <v>7</v>
      </c>
      <c r="C2" s="22" t="s">
        <v>8</v>
      </c>
      <c r="D2" s="22" t="s">
        <v>9</v>
      </c>
      <c r="E2" s="22" t="s">
        <v>10</v>
      </c>
      <c r="F2" s="22" t="s">
        <v>12</v>
      </c>
    </row>
    <row r="3" spans="1:6" ht="15">
      <c r="A3" s="22">
        <v>2</v>
      </c>
      <c r="B3" s="22">
        <v>3</v>
      </c>
      <c r="C3" s="22">
        <v>4</v>
      </c>
      <c r="D3" s="22">
        <v>5</v>
      </c>
      <c r="E3" s="22">
        <v>7</v>
      </c>
      <c r="F3" s="22">
        <v>10</v>
      </c>
    </row>
    <row r="4" spans="1:6" ht="20.25">
      <c r="A4" s="8" t="s">
        <v>1</v>
      </c>
      <c r="B4" s="9" t="s">
        <v>13</v>
      </c>
      <c r="C4" s="10">
        <v>13107</v>
      </c>
      <c r="D4" s="10">
        <v>32045</v>
      </c>
      <c r="E4" s="10">
        <v>32045</v>
      </c>
      <c r="F4" s="10">
        <v>32045</v>
      </c>
    </row>
    <row r="5" spans="1:6" ht="20.25">
      <c r="A5" s="8" t="s">
        <v>14</v>
      </c>
      <c r="B5" s="9" t="s">
        <v>15</v>
      </c>
      <c r="C5" s="10">
        <v>1034</v>
      </c>
      <c r="D5" s="10">
        <v>825</v>
      </c>
      <c r="E5" s="10">
        <v>825</v>
      </c>
      <c r="F5" s="10">
        <v>825</v>
      </c>
    </row>
    <row r="6" spans="1:6" ht="20.25">
      <c r="A6" s="8" t="s">
        <v>16</v>
      </c>
      <c r="B6" s="9" t="s">
        <v>17</v>
      </c>
      <c r="C6" s="10">
        <v>0</v>
      </c>
      <c r="D6" s="10">
        <v>780</v>
      </c>
      <c r="E6" s="10">
        <v>780</v>
      </c>
      <c r="F6" s="10">
        <v>780</v>
      </c>
    </row>
    <row r="7" spans="1:6" ht="20.25">
      <c r="A7" s="8" t="s">
        <v>18</v>
      </c>
      <c r="B7" s="9" t="s">
        <v>19</v>
      </c>
      <c r="C7" s="10">
        <v>0</v>
      </c>
      <c r="D7" s="10">
        <v>486</v>
      </c>
      <c r="E7" s="10">
        <v>486</v>
      </c>
      <c r="F7" s="10">
        <v>486</v>
      </c>
    </row>
    <row r="8" spans="1:6" ht="42">
      <c r="A8" s="11" t="s">
        <v>20</v>
      </c>
      <c r="B8" s="12" t="s">
        <v>21</v>
      </c>
      <c r="C8" s="13">
        <v>14141</v>
      </c>
      <c r="D8" s="13">
        <v>34136</v>
      </c>
      <c r="E8" s="13">
        <v>34136</v>
      </c>
      <c r="F8" s="13">
        <v>34136</v>
      </c>
    </row>
    <row r="9" spans="1:6" ht="20.25">
      <c r="A9" s="8" t="s">
        <v>22</v>
      </c>
      <c r="B9" s="9" t="s">
        <v>23</v>
      </c>
      <c r="C9" s="10">
        <v>3899</v>
      </c>
      <c r="D9" s="10">
        <v>3495</v>
      </c>
      <c r="E9" s="10">
        <v>3495</v>
      </c>
      <c r="F9" s="10">
        <v>3495</v>
      </c>
    </row>
    <row r="10" spans="1:6" ht="40.5">
      <c r="A10" s="8" t="s">
        <v>24</v>
      </c>
      <c r="B10" s="9" t="s">
        <v>25</v>
      </c>
      <c r="C10" s="10">
        <v>0</v>
      </c>
      <c r="D10" s="10">
        <v>95</v>
      </c>
      <c r="E10" s="10">
        <v>95</v>
      </c>
      <c r="F10" s="10">
        <v>95</v>
      </c>
    </row>
    <row r="11" spans="1:6" ht="20.25">
      <c r="A11" s="8" t="s">
        <v>26</v>
      </c>
      <c r="B11" s="9" t="s">
        <v>27</v>
      </c>
      <c r="C11" s="10">
        <v>300</v>
      </c>
      <c r="D11" s="10">
        <v>374</v>
      </c>
      <c r="E11" s="10">
        <v>374</v>
      </c>
      <c r="F11" s="10">
        <v>374</v>
      </c>
    </row>
    <row r="12" spans="1:6" ht="21">
      <c r="A12" s="11" t="s">
        <v>28</v>
      </c>
      <c r="B12" s="12" t="s">
        <v>29</v>
      </c>
      <c r="C12" s="13">
        <v>4199</v>
      </c>
      <c r="D12" s="13">
        <v>3964</v>
      </c>
      <c r="E12" s="13">
        <v>3964</v>
      </c>
      <c r="F12" s="13">
        <v>3964</v>
      </c>
    </row>
    <row r="13" spans="1:6" ht="21">
      <c r="A13" s="23" t="s">
        <v>30</v>
      </c>
      <c r="B13" s="24" t="s">
        <v>31</v>
      </c>
      <c r="C13" s="25">
        <v>18340</v>
      </c>
      <c r="D13" s="25">
        <v>38100</v>
      </c>
      <c r="E13" s="25">
        <v>38100</v>
      </c>
      <c r="F13" s="25">
        <v>38100</v>
      </c>
    </row>
    <row r="14" spans="1:6" ht="63">
      <c r="A14" s="23" t="s">
        <v>32</v>
      </c>
      <c r="B14" s="24" t="s">
        <v>33</v>
      </c>
      <c r="C14" s="33">
        <v>5041</v>
      </c>
      <c r="D14" s="33">
        <v>7485</v>
      </c>
      <c r="E14" s="33">
        <v>7485</v>
      </c>
      <c r="F14" s="33">
        <v>7485</v>
      </c>
    </row>
    <row r="15" spans="1:6" s="32" customFormat="1" ht="20.25">
      <c r="A15" s="29">
        <v>22</v>
      </c>
      <c r="B15" s="30" t="s">
        <v>35</v>
      </c>
      <c r="C15" s="31">
        <v>0</v>
      </c>
      <c r="D15" s="31">
        <v>0</v>
      </c>
      <c r="E15" s="31">
        <v>0</v>
      </c>
      <c r="F15" s="31">
        <v>7069</v>
      </c>
    </row>
    <row r="16" spans="1:6" s="32" customFormat="1" ht="20.25">
      <c r="A16" s="29" t="s">
        <v>36</v>
      </c>
      <c r="B16" s="30" t="s">
        <v>37</v>
      </c>
      <c r="C16" s="31">
        <v>0</v>
      </c>
      <c r="D16" s="31">
        <v>0</v>
      </c>
      <c r="E16" s="31">
        <v>0</v>
      </c>
      <c r="F16" s="31">
        <v>164</v>
      </c>
    </row>
    <row r="17" spans="1:6" s="32" customFormat="1" ht="20.25">
      <c r="A17" s="29" t="s">
        <v>38</v>
      </c>
      <c r="B17" s="30" t="s">
        <v>39</v>
      </c>
      <c r="C17" s="31">
        <v>0</v>
      </c>
      <c r="D17" s="31">
        <v>0</v>
      </c>
      <c r="E17" s="31">
        <v>0</v>
      </c>
      <c r="F17" s="31">
        <v>90</v>
      </c>
    </row>
    <row r="18" spans="1:6" s="32" customFormat="1" ht="60.75">
      <c r="A18" s="29" t="s">
        <v>40</v>
      </c>
      <c r="B18" s="30" t="s">
        <v>41</v>
      </c>
      <c r="C18" s="31">
        <v>0</v>
      </c>
      <c r="D18" s="31">
        <v>0</v>
      </c>
      <c r="E18" s="31">
        <v>0</v>
      </c>
      <c r="F18" s="31">
        <v>5</v>
      </c>
    </row>
    <row r="19" spans="1:6" s="32" customFormat="1" ht="40.5">
      <c r="A19" s="29" t="s">
        <v>42</v>
      </c>
      <c r="B19" s="30" t="s">
        <v>43</v>
      </c>
      <c r="C19" s="31">
        <v>0</v>
      </c>
      <c r="D19" s="31">
        <v>0</v>
      </c>
      <c r="E19" s="31">
        <v>0</v>
      </c>
      <c r="F19" s="31">
        <v>157</v>
      </c>
    </row>
    <row r="20" spans="1:6" ht="20.25">
      <c r="A20" s="8" t="s">
        <v>44</v>
      </c>
      <c r="B20" s="9" t="s">
        <v>45</v>
      </c>
      <c r="C20" s="10">
        <v>134</v>
      </c>
      <c r="D20" s="10">
        <v>255</v>
      </c>
      <c r="E20" s="10">
        <v>255</v>
      </c>
      <c r="F20" s="10">
        <v>255</v>
      </c>
    </row>
    <row r="21" spans="1:6" ht="20.25">
      <c r="A21" s="8" t="s">
        <v>46</v>
      </c>
      <c r="B21" s="9" t="s">
        <v>47</v>
      </c>
      <c r="C21" s="10">
        <v>3958</v>
      </c>
      <c r="D21" s="10">
        <v>19802</v>
      </c>
      <c r="E21" s="10">
        <v>19802</v>
      </c>
      <c r="F21" s="10">
        <v>19465</v>
      </c>
    </row>
    <row r="22" spans="1:6" ht="20.25">
      <c r="A22" s="8" t="s">
        <v>48</v>
      </c>
      <c r="B22" s="9" t="s">
        <v>49</v>
      </c>
      <c r="C22" s="10">
        <v>14000</v>
      </c>
      <c r="D22" s="10">
        <v>0</v>
      </c>
      <c r="E22" s="10">
        <v>0</v>
      </c>
      <c r="F22" s="10">
        <v>0</v>
      </c>
    </row>
    <row r="23" spans="1:6" ht="21">
      <c r="A23" s="11" t="s">
        <v>50</v>
      </c>
      <c r="B23" s="12" t="s">
        <v>51</v>
      </c>
      <c r="C23" s="13">
        <v>18092</v>
      </c>
      <c r="D23" s="13">
        <v>20057</v>
      </c>
      <c r="E23" s="13">
        <v>20057</v>
      </c>
      <c r="F23" s="13">
        <v>19720</v>
      </c>
    </row>
    <row r="24" spans="1:6" ht="20.25">
      <c r="A24" s="8" t="s">
        <v>52</v>
      </c>
      <c r="B24" s="9" t="s">
        <v>53</v>
      </c>
      <c r="C24" s="10">
        <v>0</v>
      </c>
      <c r="D24" s="10">
        <v>217</v>
      </c>
      <c r="E24" s="10">
        <v>217</v>
      </c>
      <c r="F24" s="10">
        <v>217</v>
      </c>
    </row>
    <row r="25" spans="1:6" ht="20.25">
      <c r="A25" s="8" t="s">
        <v>54</v>
      </c>
      <c r="B25" s="9" t="s">
        <v>55</v>
      </c>
      <c r="C25" s="10">
        <v>120</v>
      </c>
      <c r="D25" s="10">
        <v>408</v>
      </c>
      <c r="E25" s="10">
        <v>408</v>
      </c>
      <c r="F25" s="10">
        <v>408</v>
      </c>
    </row>
    <row r="26" spans="1:6" ht="21">
      <c r="A26" s="11" t="s">
        <v>56</v>
      </c>
      <c r="B26" s="12" t="s">
        <v>57</v>
      </c>
      <c r="C26" s="13">
        <v>120</v>
      </c>
      <c r="D26" s="13">
        <v>625</v>
      </c>
      <c r="E26" s="13">
        <v>625</v>
      </c>
      <c r="F26" s="13">
        <v>625</v>
      </c>
    </row>
    <row r="27" spans="1:6" ht="20.25">
      <c r="A27" s="8" t="s">
        <v>58</v>
      </c>
      <c r="B27" s="9" t="s">
        <v>59</v>
      </c>
      <c r="C27" s="10">
        <v>6693</v>
      </c>
      <c r="D27" s="10">
        <v>6960</v>
      </c>
      <c r="E27" s="10">
        <v>6960</v>
      </c>
      <c r="F27" s="10">
        <v>6426</v>
      </c>
    </row>
    <row r="28" spans="1:6" ht="20.25">
      <c r="A28" s="8" t="s">
        <v>60</v>
      </c>
      <c r="B28" s="9" t="s">
        <v>61</v>
      </c>
      <c r="C28" s="10">
        <v>0</v>
      </c>
      <c r="D28" s="10">
        <v>312</v>
      </c>
      <c r="E28" s="10">
        <v>312</v>
      </c>
      <c r="F28" s="10">
        <v>100</v>
      </c>
    </row>
    <row r="29" spans="1:6" ht="20.25">
      <c r="A29" s="8" t="s">
        <v>62</v>
      </c>
      <c r="B29" s="9" t="s">
        <v>63</v>
      </c>
      <c r="C29" s="10">
        <v>0</v>
      </c>
      <c r="D29" s="10">
        <v>45</v>
      </c>
      <c r="E29" s="10">
        <v>45</v>
      </c>
      <c r="F29" s="10">
        <v>45</v>
      </c>
    </row>
    <row r="30" spans="1:6" ht="20.25">
      <c r="A30" s="8" t="s">
        <v>64</v>
      </c>
      <c r="B30" s="9" t="s">
        <v>65</v>
      </c>
      <c r="C30" s="10">
        <v>1100</v>
      </c>
      <c r="D30" s="10">
        <v>2276</v>
      </c>
      <c r="E30" s="10">
        <v>2276</v>
      </c>
      <c r="F30" s="10">
        <v>2276</v>
      </c>
    </row>
    <row r="31" spans="1:6" ht="20.25">
      <c r="A31" s="8" t="s">
        <v>66</v>
      </c>
      <c r="B31" s="9" t="s">
        <v>67</v>
      </c>
      <c r="C31" s="10">
        <v>540</v>
      </c>
      <c r="D31" s="10">
        <v>2610</v>
      </c>
      <c r="E31" s="10">
        <v>2610</v>
      </c>
      <c r="F31" s="10">
        <v>2431</v>
      </c>
    </row>
    <row r="32" spans="1:6" ht="20.25">
      <c r="A32" s="8" t="s">
        <v>68</v>
      </c>
      <c r="B32" s="9" t="s">
        <v>69</v>
      </c>
      <c r="C32" s="10">
        <v>3200</v>
      </c>
      <c r="D32" s="10">
        <v>2904</v>
      </c>
      <c r="E32" s="10">
        <v>2904</v>
      </c>
      <c r="F32" s="10">
        <v>2895</v>
      </c>
    </row>
    <row r="33" spans="1:6" ht="42">
      <c r="A33" s="11" t="s">
        <v>70</v>
      </c>
      <c r="B33" s="12" t="s">
        <v>71</v>
      </c>
      <c r="C33" s="13">
        <v>11533</v>
      </c>
      <c r="D33" s="13">
        <v>15107</v>
      </c>
      <c r="E33" s="13">
        <v>15107</v>
      </c>
      <c r="F33" s="13">
        <v>14173</v>
      </c>
    </row>
    <row r="34" spans="1:6" ht="20.25">
      <c r="A34" s="8" t="s">
        <v>72</v>
      </c>
      <c r="B34" s="9" t="s">
        <v>73</v>
      </c>
      <c r="C34" s="10">
        <v>0</v>
      </c>
      <c r="D34" s="10">
        <v>11</v>
      </c>
      <c r="E34" s="10">
        <v>11</v>
      </c>
      <c r="F34" s="10">
        <v>11</v>
      </c>
    </row>
    <row r="35" spans="1:6" ht="20.25">
      <c r="A35" s="8" t="s">
        <v>74</v>
      </c>
      <c r="B35" s="9" t="s">
        <v>75</v>
      </c>
      <c r="C35" s="10">
        <v>0</v>
      </c>
      <c r="D35" s="10">
        <v>108</v>
      </c>
      <c r="E35" s="10">
        <v>108</v>
      </c>
      <c r="F35" s="10">
        <v>108</v>
      </c>
    </row>
    <row r="36" spans="1:6" ht="42">
      <c r="A36" s="11" t="s">
        <v>76</v>
      </c>
      <c r="B36" s="12" t="s">
        <v>77</v>
      </c>
      <c r="C36" s="13">
        <v>0</v>
      </c>
      <c r="D36" s="13">
        <v>119</v>
      </c>
      <c r="E36" s="13">
        <v>119</v>
      </c>
      <c r="F36" s="13">
        <v>119</v>
      </c>
    </row>
    <row r="37" spans="1:6" ht="40.5">
      <c r="A37" s="8" t="s">
        <v>78</v>
      </c>
      <c r="B37" s="9" t="s">
        <v>79</v>
      </c>
      <c r="C37" s="10">
        <v>7410</v>
      </c>
      <c r="D37" s="10">
        <v>8274</v>
      </c>
      <c r="E37" s="10">
        <v>8274</v>
      </c>
      <c r="F37" s="10">
        <v>7970</v>
      </c>
    </row>
    <row r="38" spans="1:6" ht="20.25">
      <c r="A38" s="8" t="s">
        <v>80</v>
      </c>
      <c r="B38" s="9" t="s">
        <v>81</v>
      </c>
      <c r="C38" s="10">
        <v>0</v>
      </c>
      <c r="D38" s="10">
        <v>6918</v>
      </c>
      <c r="E38" s="10">
        <v>6918</v>
      </c>
      <c r="F38" s="10">
        <v>6918</v>
      </c>
    </row>
    <row r="39" spans="1:6" ht="20.25">
      <c r="A39" s="8" t="s">
        <v>82</v>
      </c>
      <c r="B39" s="9" t="s">
        <v>83</v>
      </c>
      <c r="C39" s="10">
        <v>0</v>
      </c>
      <c r="D39" s="10">
        <v>691</v>
      </c>
      <c r="E39" s="10">
        <v>691</v>
      </c>
      <c r="F39" s="10">
        <v>636</v>
      </c>
    </row>
    <row r="40" spans="1:6" ht="42">
      <c r="A40" s="11" t="s">
        <v>84</v>
      </c>
      <c r="B40" s="12" t="s">
        <v>85</v>
      </c>
      <c r="C40" s="13">
        <v>7410</v>
      </c>
      <c r="D40" s="13">
        <v>15883</v>
      </c>
      <c r="E40" s="13">
        <v>15883</v>
      </c>
      <c r="F40" s="13">
        <v>15524</v>
      </c>
    </row>
    <row r="41" spans="1:6" ht="21">
      <c r="A41" s="23" t="s">
        <v>86</v>
      </c>
      <c r="B41" s="24" t="s">
        <v>87</v>
      </c>
      <c r="C41" s="25">
        <v>37155</v>
      </c>
      <c r="D41" s="25">
        <v>51791</v>
      </c>
      <c r="E41" s="25">
        <v>51791</v>
      </c>
      <c r="F41" s="25">
        <v>50161</v>
      </c>
    </row>
    <row r="42" spans="1:6" ht="20.25">
      <c r="A42" s="8" t="s">
        <v>88</v>
      </c>
      <c r="B42" s="9" t="s">
        <v>89</v>
      </c>
      <c r="C42" s="10">
        <v>300</v>
      </c>
      <c r="D42" s="10">
        <v>1596</v>
      </c>
      <c r="E42" s="10">
        <v>1596</v>
      </c>
      <c r="F42" s="10">
        <v>1596</v>
      </c>
    </row>
    <row r="43" spans="1:6" s="32" customFormat="1" ht="20.25">
      <c r="A43" s="29" t="s">
        <v>90</v>
      </c>
      <c r="B43" s="30" t="s">
        <v>91</v>
      </c>
      <c r="C43" s="31">
        <v>0</v>
      </c>
      <c r="D43" s="31">
        <v>0</v>
      </c>
      <c r="E43" s="31">
        <v>0</v>
      </c>
      <c r="F43" s="31">
        <v>30</v>
      </c>
    </row>
    <row r="44" spans="1:6" s="32" customFormat="1" ht="40.5">
      <c r="A44" s="29" t="s">
        <v>92</v>
      </c>
      <c r="B44" s="30" t="s">
        <v>93</v>
      </c>
      <c r="C44" s="31">
        <v>0</v>
      </c>
      <c r="D44" s="31">
        <v>0</v>
      </c>
      <c r="E44" s="31">
        <v>0</v>
      </c>
      <c r="F44" s="31">
        <v>1566</v>
      </c>
    </row>
    <row r="45" spans="1:6" ht="40.5">
      <c r="A45" s="8" t="s">
        <v>94</v>
      </c>
      <c r="B45" s="9" t="s">
        <v>95</v>
      </c>
      <c r="C45" s="10">
        <v>632</v>
      </c>
      <c r="D45" s="10">
        <v>17</v>
      </c>
      <c r="E45" s="10">
        <v>17</v>
      </c>
      <c r="F45" s="10">
        <v>17</v>
      </c>
    </row>
    <row r="46" spans="1:6" s="32" customFormat="1" ht="40.5">
      <c r="A46" s="29" t="s">
        <v>96</v>
      </c>
      <c r="B46" s="30" t="s">
        <v>97</v>
      </c>
      <c r="C46" s="31">
        <v>0</v>
      </c>
      <c r="D46" s="31">
        <v>0</v>
      </c>
      <c r="E46" s="31">
        <v>0</v>
      </c>
      <c r="F46" s="31">
        <v>17</v>
      </c>
    </row>
    <row r="47" spans="1:6" ht="40.5">
      <c r="A47" s="8" t="s">
        <v>98</v>
      </c>
      <c r="B47" s="9" t="s">
        <v>99</v>
      </c>
      <c r="C47" s="10">
        <v>6000</v>
      </c>
      <c r="D47" s="10">
        <v>3394</v>
      </c>
      <c r="E47" s="10">
        <v>3394</v>
      </c>
      <c r="F47" s="10">
        <v>3394</v>
      </c>
    </row>
    <row r="48" spans="1:6" s="32" customFormat="1" ht="40.5">
      <c r="A48" s="29" t="s">
        <v>100</v>
      </c>
      <c r="B48" s="30" t="s">
        <v>101</v>
      </c>
      <c r="C48" s="31">
        <v>0</v>
      </c>
      <c r="D48" s="31">
        <v>0</v>
      </c>
      <c r="E48" s="31">
        <v>0</v>
      </c>
      <c r="F48" s="31">
        <v>3394</v>
      </c>
    </row>
    <row r="49" spans="1:6" ht="20.25">
      <c r="A49" s="8" t="s">
        <v>102</v>
      </c>
      <c r="B49" s="9" t="s">
        <v>103</v>
      </c>
      <c r="C49" s="10">
        <v>3000</v>
      </c>
      <c r="D49" s="10">
        <v>9615</v>
      </c>
      <c r="E49" s="10">
        <v>9615</v>
      </c>
      <c r="F49" s="10">
        <v>9615</v>
      </c>
    </row>
    <row r="50" spans="1:6" s="32" customFormat="1" ht="40.5">
      <c r="A50" s="29" t="s">
        <v>104</v>
      </c>
      <c r="B50" s="30" t="s">
        <v>105</v>
      </c>
      <c r="C50" s="31">
        <v>0</v>
      </c>
      <c r="D50" s="31">
        <v>0</v>
      </c>
      <c r="E50" s="31">
        <v>0</v>
      </c>
      <c r="F50" s="31">
        <v>469</v>
      </c>
    </row>
    <row r="51" spans="1:6" s="32" customFormat="1" ht="40.5">
      <c r="A51" s="29" t="s">
        <v>106</v>
      </c>
      <c r="B51" s="30" t="s">
        <v>107</v>
      </c>
      <c r="C51" s="31">
        <v>0</v>
      </c>
      <c r="D51" s="31">
        <v>0</v>
      </c>
      <c r="E51" s="31">
        <v>0</v>
      </c>
      <c r="F51" s="31">
        <v>9146</v>
      </c>
    </row>
    <row r="52" spans="1:6" ht="20.25">
      <c r="A52" s="8" t="s">
        <v>108</v>
      </c>
      <c r="B52" s="9" t="s">
        <v>109</v>
      </c>
      <c r="C52" s="10">
        <v>3747</v>
      </c>
      <c r="D52" s="10">
        <v>4360</v>
      </c>
      <c r="E52" s="10">
        <v>4360</v>
      </c>
      <c r="F52" s="10">
        <v>4360</v>
      </c>
    </row>
    <row r="53" spans="1:6" s="32" customFormat="1" ht="40.5">
      <c r="A53" s="29" t="s">
        <v>110</v>
      </c>
      <c r="B53" s="30" t="s">
        <v>111</v>
      </c>
      <c r="C53" s="31">
        <v>0</v>
      </c>
      <c r="D53" s="31">
        <v>0</v>
      </c>
      <c r="E53" s="31">
        <v>0</v>
      </c>
      <c r="F53" s="31">
        <v>328</v>
      </c>
    </row>
    <row r="54" spans="1:6" s="32" customFormat="1" ht="20.25">
      <c r="A54" s="29" t="s">
        <v>112</v>
      </c>
      <c r="B54" s="30" t="s">
        <v>113</v>
      </c>
      <c r="C54" s="31">
        <v>0</v>
      </c>
      <c r="D54" s="31">
        <v>0</v>
      </c>
      <c r="E54" s="31">
        <v>0</v>
      </c>
      <c r="F54" s="31">
        <v>1051</v>
      </c>
    </row>
    <row r="55" spans="1:6" s="32" customFormat="1" ht="20.25">
      <c r="A55" s="29" t="s">
        <v>114</v>
      </c>
      <c r="B55" s="30" t="s">
        <v>115</v>
      </c>
      <c r="C55" s="31">
        <v>0</v>
      </c>
      <c r="D55" s="31">
        <v>0</v>
      </c>
      <c r="E55" s="31">
        <v>0</v>
      </c>
      <c r="F55" s="31">
        <v>499</v>
      </c>
    </row>
    <row r="56" spans="1:6" s="32" customFormat="1" ht="60.75">
      <c r="A56" s="29" t="s">
        <v>116</v>
      </c>
      <c r="B56" s="30" t="s">
        <v>117</v>
      </c>
      <c r="C56" s="31">
        <v>0</v>
      </c>
      <c r="D56" s="31">
        <v>0</v>
      </c>
      <c r="E56" s="31">
        <v>0</v>
      </c>
      <c r="F56" s="31">
        <v>405</v>
      </c>
    </row>
    <row r="57" spans="1:6" s="32" customFormat="1" ht="60.75">
      <c r="A57" s="29" t="s">
        <v>118</v>
      </c>
      <c r="B57" s="30" t="s">
        <v>119</v>
      </c>
      <c r="C57" s="31">
        <v>0</v>
      </c>
      <c r="D57" s="31">
        <v>0</v>
      </c>
      <c r="E57" s="31">
        <v>0</v>
      </c>
      <c r="F57" s="31">
        <v>152</v>
      </c>
    </row>
    <row r="58" spans="1:6" s="32" customFormat="1" ht="20.25">
      <c r="A58" s="29" t="s">
        <v>120</v>
      </c>
      <c r="B58" s="30" t="s">
        <v>121</v>
      </c>
      <c r="C58" s="31">
        <v>0</v>
      </c>
      <c r="D58" s="31">
        <v>0</v>
      </c>
      <c r="E58" s="31">
        <v>0</v>
      </c>
      <c r="F58" s="31">
        <v>1925</v>
      </c>
    </row>
    <row r="59" spans="1:6" ht="42">
      <c r="A59" s="23" t="s">
        <v>122</v>
      </c>
      <c r="B59" s="24" t="s">
        <v>123</v>
      </c>
      <c r="C59" s="33">
        <v>13679</v>
      </c>
      <c r="D59" s="33">
        <v>18982</v>
      </c>
      <c r="E59" s="33">
        <v>18982</v>
      </c>
      <c r="F59" s="33">
        <v>18982</v>
      </c>
    </row>
    <row r="60" spans="1:6" ht="40.5">
      <c r="A60" s="8" t="s">
        <v>124</v>
      </c>
      <c r="B60" s="9" t="s">
        <v>125</v>
      </c>
      <c r="C60" s="10">
        <v>6829</v>
      </c>
      <c r="D60" s="10">
        <v>6148</v>
      </c>
      <c r="E60" s="10">
        <v>6148</v>
      </c>
      <c r="F60" s="10">
        <v>6148</v>
      </c>
    </row>
    <row r="61" spans="1:6" s="32" customFormat="1" ht="20.25">
      <c r="A61" s="29" t="s">
        <v>126</v>
      </c>
      <c r="B61" s="30" t="s">
        <v>127</v>
      </c>
      <c r="C61" s="31">
        <v>0</v>
      </c>
      <c r="D61" s="31">
        <v>0</v>
      </c>
      <c r="E61" s="31">
        <v>0</v>
      </c>
      <c r="F61" s="31">
        <v>52</v>
      </c>
    </row>
    <row r="62" spans="1:6" s="32" customFormat="1" ht="20.25">
      <c r="A62" s="29" t="s">
        <v>128</v>
      </c>
      <c r="B62" s="30" t="s">
        <v>129</v>
      </c>
      <c r="C62" s="31">
        <v>0</v>
      </c>
      <c r="D62" s="31">
        <v>0</v>
      </c>
      <c r="E62" s="31">
        <v>0</v>
      </c>
      <c r="F62" s="31">
        <v>6096</v>
      </c>
    </row>
    <row r="63" spans="1:6" ht="40.5">
      <c r="A63" s="8" t="s">
        <v>130</v>
      </c>
      <c r="B63" s="9" t="s">
        <v>131</v>
      </c>
      <c r="C63" s="10">
        <v>0</v>
      </c>
      <c r="D63" s="10">
        <v>20</v>
      </c>
      <c r="E63" s="10">
        <v>20</v>
      </c>
      <c r="F63" s="10">
        <v>20</v>
      </c>
    </row>
    <row r="64" spans="1:6" s="32" customFormat="1" ht="20.25">
      <c r="A64" s="29" t="s">
        <v>132</v>
      </c>
      <c r="B64" s="30" t="s">
        <v>133</v>
      </c>
      <c r="C64" s="31">
        <v>0</v>
      </c>
      <c r="D64" s="31">
        <v>0</v>
      </c>
      <c r="E64" s="31">
        <v>0</v>
      </c>
      <c r="F64" s="31">
        <v>20</v>
      </c>
    </row>
    <row r="65" spans="1:6" ht="40.5">
      <c r="A65" s="8" t="s">
        <v>134</v>
      </c>
      <c r="B65" s="9" t="s">
        <v>135</v>
      </c>
      <c r="C65" s="10">
        <v>3360</v>
      </c>
      <c r="D65" s="10">
        <v>31844</v>
      </c>
      <c r="E65" s="10">
        <v>31844</v>
      </c>
      <c r="F65" s="10">
        <v>31844</v>
      </c>
    </row>
    <row r="66" spans="1:6" s="32" customFormat="1" ht="20.25">
      <c r="A66" s="29" t="s">
        <v>136</v>
      </c>
      <c r="B66" s="30" t="s">
        <v>137</v>
      </c>
      <c r="C66" s="31">
        <v>0</v>
      </c>
      <c r="D66" s="31">
        <v>0</v>
      </c>
      <c r="E66" s="31">
        <v>0</v>
      </c>
      <c r="F66" s="31">
        <v>4241</v>
      </c>
    </row>
    <row r="67" spans="1:6" s="32" customFormat="1" ht="20.25">
      <c r="A67" s="29" t="s">
        <v>138</v>
      </c>
      <c r="B67" s="30" t="s">
        <v>139</v>
      </c>
      <c r="C67" s="31">
        <v>0</v>
      </c>
      <c r="D67" s="31">
        <v>0</v>
      </c>
      <c r="E67" s="31">
        <v>0</v>
      </c>
      <c r="F67" s="31">
        <v>27603</v>
      </c>
    </row>
    <row r="68" spans="1:6" ht="20.25">
      <c r="A68" s="8" t="s">
        <v>140</v>
      </c>
      <c r="B68" s="9" t="s">
        <v>141</v>
      </c>
      <c r="C68" s="10">
        <v>0</v>
      </c>
      <c r="D68" s="10">
        <v>134513</v>
      </c>
      <c r="E68" s="10">
        <v>0</v>
      </c>
      <c r="F68" s="10">
        <v>0</v>
      </c>
    </row>
    <row r="69" spans="1:6" ht="63">
      <c r="A69" s="23" t="s">
        <v>142</v>
      </c>
      <c r="B69" s="24" t="s">
        <v>143</v>
      </c>
      <c r="C69" s="33">
        <v>10189</v>
      </c>
      <c r="D69" s="33">
        <v>172525</v>
      </c>
      <c r="E69" s="33">
        <v>38012</v>
      </c>
      <c r="F69" s="33">
        <v>38012</v>
      </c>
    </row>
    <row r="70" spans="1:6" ht="20.25">
      <c r="A70" s="8" t="s">
        <v>144</v>
      </c>
      <c r="B70" s="9" t="s">
        <v>145</v>
      </c>
      <c r="C70" s="10">
        <v>0</v>
      </c>
      <c r="D70" s="10">
        <v>186</v>
      </c>
      <c r="E70" s="10">
        <v>186</v>
      </c>
      <c r="F70" s="10">
        <v>186</v>
      </c>
    </row>
    <row r="71" spans="1:6" ht="20.25">
      <c r="A71" s="8" t="s">
        <v>146</v>
      </c>
      <c r="B71" s="9" t="s">
        <v>147</v>
      </c>
      <c r="C71" s="10">
        <v>0</v>
      </c>
      <c r="D71" s="10">
        <v>489</v>
      </c>
      <c r="E71" s="10">
        <v>489</v>
      </c>
      <c r="F71" s="10">
        <v>489</v>
      </c>
    </row>
    <row r="72" spans="1:6" ht="20.25">
      <c r="A72" s="8" t="s">
        <v>148</v>
      </c>
      <c r="B72" s="9" t="s">
        <v>149</v>
      </c>
      <c r="C72" s="10">
        <v>142</v>
      </c>
      <c r="D72" s="10">
        <v>9725</v>
      </c>
      <c r="E72" s="10">
        <v>9725</v>
      </c>
      <c r="F72" s="10">
        <v>9548</v>
      </c>
    </row>
    <row r="73" spans="1:6" ht="40.5">
      <c r="A73" s="8" t="s">
        <v>150</v>
      </c>
      <c r="B73" s="9" t="s">
        <v>151</v>
      </c>
      <c r="C73" s="10">
        <v>38</v>
      </c>
      <c r="D73" s="10">
        <v>2754</v>
      </c>
      <c r="E73" s="10">
        <v>2754</v>
      </c>
      <c r="F73" s="10">
        <v>2706</v>
      </c>
    </row>
    <row r="74" spans="1:6" ht="21">
      <c r="A74" s="23" t="s">
        <v>152</v>
      </c>
      <c r="B74" s="24" t="s">
        <v>153</v>
      </c>
      <c r="C74" s="25">
        <v>180</v>
      </c>
      <c r="D74" s="25">
        <v>13154</v>
      </c>
      <c r="E74" s="25">
        <v>13154</v>
      </c>
      <c r="F74" s="25">
        <v>12929</v>
      </c>
    </row>
    <row r="75" spans="1:6" ht="20.25">
      <c r="A75" s="8" t="s">
        <v>154</v>
      </c>
      <c r="B75" s="9" t="s">
        <v>155</v>
      </c>
      <c r="C75" s="10">
        <v>18251</v>
      </c>
      <c r="D75" s="10">
        <v>60689</v>
      </c>
      <c r="E75" s="10">
        <v>60689</v>
      </c>
      <c r="F75" s="10">
        <v>60689</v>
      </c>
    </row>
    <row r="76" spans="1:6" ht="20.25">
      <c r="A76" s="8" t="s">
        <v>156</v>
      </c>
      <c r="B76" s="9" t="s">
        <v>157</v>
      </c>
      <c r="C76" s="10">
        <v>0</v>
      </c>
      <c r="D76" s="10">
        <v>46</v>
      </c>
      <c r="E76" s="10">
        <v>46</v>
      </c>
      <c r="F76" s="10">
        <v>46</v>
      </c>
    </row>
    <row r="77" spans="1:6" ht="40.5">
      <c r="A77" s="8" t="s">
        <v>158</v>
      </c>
      <c r="B77" s="9" t="s">
        <v>159</v>
      </c>
      <c r="C77" s="10">
        <v>4928</v>
      </c>
      <c r="D77" s="10">
        <v>16188</v>
      </c>
      <c r="E77" s="10">
        <v>16188</v>
      </c>
      <c r="F77" s="10">
        <v>16188</v>
      </c>
    </row>
    <row r="78" spans="1:6" ht="21">
      <c r="A78" s="23" t="s">
        <v>160</v>
      </c>
      <c r="B78" s="24" t="s">
        <v>161</v>
      </c>
      <c r="C78" s="25">
        <v>23179</v>
      </c>
      <c r="D78" s="25">
        <v>76923</v>
      </c>
      <c r="E78" s="25">
        <v>76923</v>
      </c>
      <c r="F78" s="25">
        <v>76923</v>
      </c>
    </row>
    <row r="79" spans="1:6" s="14" customFormat="1" ht="45">
      <c r="A79" s="34" t="s">
        <v>162</v>
      </c>
      <c r="B79" s="35" t="s">
        <v>163</v>
      </c>
      <c r="C79" s="36">
        <v>107763</v>
      </c>
      <c r="D79" s="36">
        <v>378960</v>
      </c>
      <c r="E79" s="36">
        <v>244447</v>
      </c>
      <c r="F79" s="36">
        <v>242592</v>
      </c>
    </row>
    <row r="81" spans="1:7" s="37" customFormat="1" ht="15">
      <c r="A81" s="74" t="s">
        <v>259</v>
      </c>
      <c r="B81" s="76"/>
      <c r="C81" s="76"/>
      <c r="D81" s="76"/>
      <c r="E81" s="76"/>
      <c r="F81" s="76"/>
      <c r="G81" s="76"/>
    </row>
    <row r="82" spans="1:7" s="37" customFormat="1" ht="124.5">
      <c r="A82" s="22" t="s">
        <v>6</v>
      </c>
      <c r="B82" s="22" t="s">
        <v>7</v>
      </c>
      <c r="C82" s="22" t="s">
        <v>8</v>
      </c>
      <c r="D82" s="22" t="s">
        <v>9</v>
      </c>
      <c r="E82" s="22" t="s">
        <v>10</v>
      </c>
      <c r="F82" s="22" t="s">
        <v>11</v>
      </c>
      <c r="G82" s="22" t="s">
        <v>12</v>
      </c>
    </row>
    <row r="83" spans="1:7" s="37" customFormat="1" ht="15">
      <c r="A83" s="22">
        <v>2</v>
      </c>
      <c r="B83" s="22">
        <v>3</v>
      </c>
      <c r="C83" s="22">
        <v>4</v>
      </c>
      <c r="D83" s="22">
        <v>5</v>
      </c>
      <c r="E83" s="22">
        <v>7</v>
      </c>
      <c r="F83" s="22">
        <v>9</v>
      </c>
      <c r="G83" s="22">
        <v>10</v>
      </c>
    </row>
    <row r="84" spans="1:7" s="7" customFormat="1" ht="40.5">
      <c r="A84" s="8" t="s">
        <v>32</v>
      </c>
      <c r="B84" s="9" t="s">
        <v>260</v>
      </c>
      <c r="C84" s="10">
        <v>0</v>
      </c>
      <c r="D84" s="10">
        <v>4785</v>
      </c>
      <c r="E84" s="10">
        <v>4785</v>
      </c>
      <c r="F84" s="10">
        <v>5175</v>
      </c>
      <c r="G84" s="10">
        <v>4785</v>
      </c>
    </row>
    <row r="85" spans="1:7" s="7" customFormat="1" ht="20.25">
      <c r="A85" s="8" t="s">
        <v>34</v>
      </c>
      <c r="B85" s="9" t="s">
        <v>261</v>
      </c>
      <c r="C85" s="10">
        <v>78872</v>
      </c>
      <c r="D85" s="10">
        <v>81681</v>
      </c>
      <c r="E85" s="10">
        <v>81681</v>
      </c>
      <c r="F85" s="10">
        <v>0</v>
      </c>
      <c r="G85" s="10">
        <v>81681</v>
      </c>
    </row>
    <row r="86" spans="1:7" s="7" customFormat="1" ht="20.25">
      <c r="A86" s="8" t="s">
        <v>44</v>
      </c>
      <c r="B86" s="9" t="s">
        <v>262</v>
      </c>
      <c r="C86" s="10">
        <v>78872</v>
      </c>
      <c r="D86" s="10">
        <v>86466</v>
      </c>
      <c r="E86" s="10">
        <v>86466</v>
      </c>
      <c r="F86" s="10">
        <v>5175</v>
      </c>
      <c r="G86" s="10">
        <v>86466</v>
      </c>
    </row>
    <row r="87" spans="1:7" s="14" customFormat="1" ht="22.5">
      <c r="A87" s="38" t="s">
        <v>64</v>
      </c>
      <c r="B87" s="39" t="s">
        <v>263</v>
      </c>
      <c r="C87" s="40">
        <v>78872</v>
      </c>
      <c r="D87" s="40">
        <v>86466</v>
      </c>
      <c r="E87" s="40">
        <v>86466</v>
      </c>
      <c r="F87" s="40">
        <v>5175</v>
      </c>
      <c r="G87" s="40">
        <v>86466</v>
      </c>
    </row>
    <row r="88" ht="15.75" thickBot="1"/>
    <row r="89" spans="1:7" s="48" customFormat="1" ht="23.25" thickBot="1">
      <c r="A89" s="44"/>
      <c r="B89" s="45" t="s">
        <v>464</v>
      </c>
      <c r="C89" s="46">
        <f>C87+C79</f>
        <v>186635</v>
      </c>
      <c r="D89" s="46">
        <f>D87+D79</f>
        <v>465426</v>
      </c>
      <c r="E89" s="46">
        <f>E87+E79</f>
        <v>330913</v>
      </c>
      <c r="F89" s="46">
        <f>F87</f>
        <v>5175</v>
      </c>
      <c r="G89" s="47">
        <f>F79+G87</f>
        <v>329058</v>
      </c>
    </row>
  </sheetData>
  <sheetProtection/>
  <mergeCells count="2">
    <mergeCell ref="A1:F1"/>
    <mergeCell ref="A81:G8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34" sqref="B3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6" width="19.140625" style="0" customWidth="1"/>
  </cols>
  <sheetData>
    <row r="1" spans="1:6" ht="18.75" customHeight="1">
      <c r="A1" s="74" t="s">
        <v>164</v>
      </c>
      <c r="B1" s="76"/>
      <c r="C1" s="76"/>
      <c r="D1" s="76"/>
      <c r="E1" s="76"/>
      <c r="F1" s="76"/>
    </row>
    <row r="2" spans="1:6" ht="46.5">
      <c r="A2" s="22" t="s">
        <v>6</v>
      </c>
      <c r="B2" s="22" t="s">
        <v>7</v>
      </c>
      <c r="C2" s="22" t="s">
        <v>8</v>
      </c>
      <c r="D2" s="22" t="s">
        <v>9</v>
      </c>
      <c r="E2" s="22" t="s">
        <v>165</v>
      </c>
      <c r="F2" s="22" t="s">
        <v>12</v>
      </c>
    </row>
    <row r="3" spans="1:6" ht="15">
      <c r="A3" s="22">
        <v>2</v>
      </c>
      <c r="B3" s="22">
        <v>3</v>
      </c>
      <c r="C3" s="22">
        <v>4</v>
      </c>
      <c r="D3" s="22">
        <v>5</v>
      </c>
      <c r="E3" s="22">
        <v>6</v>
      </c>
      <c r="F3" s="22">
        <v>8</v>
      </c>
    </row>
    <row r="4" spans="1:6" ht="34.5">
      <c r="A4" s="1" t="s">
        <v>1</v>
      </c>
      <c r="B4" s="2" t="s">
        <v>166</v>
      </c>
      <c r="C4" s="3">
        <v>71767</v>
      </c>
      <c r="D4" s="3">
        <v>71845</v>
      </c>
      <c r="E4" s="3">
        <v>71845</v>
      </c>
      <c r="F4" s="3">
        <v>71845</v>
      </c>
    </row>
    <row r="5" spans="1:6" ht="34.5">
      <c r="A5" s="1" t="s">
        <v>0</v>
      </c>
      <c r="B5" s="2" t="s">
        <v>167</v>
      </c>
      <c r="C5" s="3">
        <v>36141</v>
      </c>
      <c r="D5" s="3">
        <v>36613</v>
      </c>
      <c r="E5" s="3">
        <v>36613</v>
      </c>
      <c r="F5" s="3">
        <v>36613</v>
      </c>
    </row>
    <row r="6" spans="1:6" ht="34.5">
      <c r="A6" s="1" t="s">
        <v>2</v>
      </c>
      <c r="B6" s="2" t="s">
        <v>168</v>
      </c>
      <c r="C6" s="3">
        <v>23154</v>
      </c>
      <c r="D6" s="3">
        <v>32742</v>
      </c>
      <c r="E6" s="3">
        <v>32742</v>
      </c>
      <c r="F6" s="3">
        <v>32742</v>
      </c>
    </row>
    <row r="7" spans="1:6" ht="34.5">
      <c r="A7" s="1" t="s">
        <v>3</v>
      </c>
      <c r="B7" s="2" t="s">
        <v>169</v>
      </c>
      <c r="C7" s="3">
        <v>2303</v>
      </c>
      <c r="D7" s="3">
        <v>2303</v>
      </c>
      <c r="E7" s="3">
        <v>2303</v>
      </c>
      <c r="F7" s="3">
        <v>2303</v>
      </c>
    </row>
    <row r="8" spans="1:6" ht="34.5">
      <c r="A8" s="1" t="s">
        <v>170</v>
      </c>
      <c r="B8" s="2" t="s">
        <v>171</v>
      </c>
      <c r="C8" s="3">
        <v>0</v>
      </c>
      <c r="D8" s="3">
        <v>31192</v>
      </c>
      <c r="E8" s="3">
        <v>31192</v>
      </c>
      <c r="F8" s="3">
        <v>31192</v>
      </c>
    </row>
    <row r="9" spans="1:6" ht="17.25">
      <c r="A9" s="1" t="s">
        <v>172</v>
      </c>
      <c r="B9" s="2" t="s">
        <v>173</v>
      </c>
      <c r="C9" s="3">
        <v>0</v>
      </c>
      <c r="D9" s="3">
        <v>2723</v>
      </c>
      <c r="E9" s="3">
        <v>2723</v>
      </c>
      <c r="F9" s="3">
        <v>2723</v>
      </c>
    </row>
    <row r="10" spans="1:6" ht="17.25">
      <c r="A10" s="4" t="s">
        <v>14</v>
      </c>
      <c r="B10" s="5" t="s">
        <v>174</v>
      </c>
      <c r="C10" s="6">
        <v>133365</v>
      </c>
      <c r="D10" s="6">
        <v>177418</v>
      </c>
      <c r="E10" s="6">
        <v>177418</v>
      </c>
      <c r="F10" s="6">
        <v>177418</v>
      </c>
    </row>
    <row r="11" spans="1:6" ht="34.5">
      <c r="A11" s="1" t="s">
        <v>50</v>
      </c>
      <c r="B11" s="2" t="s">
        <v>175</v>
      </c>
      <c r="C11" s="3">
        <v>4860</v>
      </c>
      <c r="D11" s="3">
        <v>32022</v>
      </c>
      <c r="E11" s="3">
        <v>32022</v>
      </c>
      <c r="F11" s="3">
        <v>32022</v>
      </c>
    </row>
    <row r="12" spans="1:6" ht="17.25">
      <c r="A12" s="1" t="s">
        <v>58</v>
      </c>
      <c r="B12" s="2" t="s">
        <v>176</v>
      </c>
      <c r="C12" s="3">
        <v>0</v>
      </c>
      <c r="D12" s="3">
        <v>0</v>
      </c>
      <c r="E12" s="3">
        <v>0</v>
      </c>
      <c r="F12" s="3">
        <v>1566</v>
      </c>
    </row>
    <row r="13" spans="1:6" ht="17.25">
      <c r="A13" s="1" t="s">
        <v>60</v>
      </c>
      <c r="B13" s="2" t="s">
        <v>177</v>
      </c>
      <c r="C13" s="3">
        <v>0</v>
      </c>
      <c r="D13" s="3">
        <v>0</v>
      </c>
      <c r="E13" s="3">
        <v>0</v>
      </c>
      <c r="F13" s="3">
        <v>4816</v>
      </c>
    </row>
    <row r="14" spans="1:6" ht="17.25">
      <c r="A14" s="1" t="s">
        <v>62</v>
      </c>
      <c r="B14" s="2" t="s">
        <v>178</v>
      </c>
      <c r="C14" s="3">
        <v>0</v>
      </c>
      <c r="D14" s="3">
        <v>0</v>
      </c>
      <c r="E14" s="3">
        <v>0</v>
      </c>
      <c r="F14" s="3">
        <v>25240</v>
      </c>
    </row>
    <row r="15" spans="1:6" ht="34.5">
      <c r="A15" s="1" t="s">
        <v>179</v>
      </c>
      <c r="B15" s="2" t="s">
        <v>180</v>
      </c>
      <c r="C15" s="3">
        <v>0</v>
      </c>
      <c r="D15" s="3">
        <v>0</v>
      </c>
      <c r="E15" s="3">
        <v>0</v>
      </c>
      <c r="F15" s="3">
        <v>400</v>
      </c>
    </row>
    <row r="16" spans="1:6" ht="34.5">
      <c r="A16" s="41" t="s">
        <v>66</v>
      </c>
      <c r="B16" s="42" t="s">
        <v>181</v>
      </c>
      <c r="C16" s="43">
        <v>138225</v>
      </c>
      <c r="D16" s="43">
        <v>209440</v>
      </c>
      <c r="E16" s="43">
        <v>209440</v>
      </c>
      <c r="F16" s="43">
        <v>209440</v>
      </c>
    </row>
    <row r="17" spans="1:6" ht="17.25">
      <c r="A17" s="1" t="s">
        <v>68</v>
      </c>
      <c r="B17" s="2" t="s">
        <v>182</v>
      </c>
      <c r="C17" s="3">
        <v>0</v>
      </c>
      <c r="D17" s="3">
        <v>44000</v>
      </c>
      <c r="E17" s="3">
        <v>44000</v>
      </c>
      <c r="F17" s="3">
        <v>44000</v>
      </c>
    </row>
    <row r="18" spans="1:6" ht="34.5">
      <c r="A18" s="1" t="s">
        <v>183</v>
      </c>
      <c r="B18" s="2" t="s">
        <v>184</v>
      </c>
      <c r="C18" s="3">
        <v>0</v>
      </c>
      <c r="D18" s="3">
        <v>50595</v>
      </c>
      <c r="E18" s="3">
        <v>50595</v>
      </c>
      <c r="F18" s="3">
        <v>50595</v>
      </c>
    </row>
    <row r="19" spans="1:6" ht="34.5">
      <c r="A19" s="1" t="s">
        <v>185</v>
      </c>
      <c r="B19" s="2" t="s">
        <v>186</v>
      </c>
      <c r="C19" s="3">
        <v>0</v>
      </c>
      <c r="D19" s="3">
        <v>0</v>
      </c>
      <c r="E19" s="3">
        <v>0</v>
      </c>
      <c r="F19" s="3">
        <v>50595</v>
      </c>
    </row>
    <row r="20" spans="1:6" ht="34.5">
      <c r="A20" s="41" t="s">
        <v>187</v>
      </c>
      <c r="B20" s="42" t="s">
        <v>188</v>
      </c>
      <c r="C20" s="43">
        <v>0</v>
      </c>
      <c r="D20" s="43">
        <v>94595</v>
      </c>
      <c r="E20" s="43">
        <v>94595</v>
      </c>
      <c r="F20" s="43">
        <v>94595</v>
      </c>
    </row>
    <row r="21" spans="1:6" ht="17.25">
      <c r="A21" s="1" t="s">
        <v>189</v>
      </c>
      <c r="B21" s="2" t="s">
        <v>190</v>
      </c>
      <c r="C21" s="3">
        <v>0</v>
      </c>
      <c r="D21" s="3">
        <v>2</v>
      </c>
      <c r="E21" s="3">
        <v>2</v>
      </c>
      <c r="F21" s="3">
        <v>2</v>
      </c>
    </row>
    <row r="22" spans="1:6" ht="34.5">
      <c r="A22" s="1" t="s">
        <v>96</v>
      </c>
      <c r="B22" s="2" t="s">
        <v>191</v>
      </c>
      <c r="C22" s="3">
        <v>0</v>
      </c>
      <c r="D22" s="3">
        <v>0</v>
      </c>
      <c r="E22" s="3">
        <v>0</v>
      </c>
      <c r="F22" s="3">
        <v>2</v>
      </c>
    </row>
    <row r="23" spans="1:6" ht="17.25">
      <c r="A23" s="4" t="s">
        <v>100</v>
      </c>
      <c r="B23" s="5" t="s">
        <v>192</v>
      </c>
      <c r="C23" s="6">
        <v>0</v>
      </c>
      <c r="D23" s="6">
        <v>2</v>
      </c>
      <c r="E23" s="6">
        <v>2</v>
      </c>
      <c r="F23" s="6">
        <v>2</v>
      </c>
    </row>
    <row r="24" spans="1:6" ht="17.25">
      <c r="A24" s="1" t="s">
        <v>193</v>
      </c>
      <c r="B24" s="2" t="s">
        <v>194</v>
      </c>
      <c r="C24" s="3">
        <v>5900</v>
      </c>
      <c r="D24" s="3">
        <v>6920</v>
      </c>
      <c r="E24" s="3">
        <v>6466</v>
      </c>
      <c r="F24" s="3">
        <v>6062</v>
      </c>
    </row>
    <row r="25" spans="1:6" ht="17.25">
      <c r="A25" s="1" t="s">
        <v>195</v>
      </c>
      <c r="B25" s="2" t="s">
        <v>196</v>
      </c>
      <c r="C25" s="3">
        <v>0</v>
      </c>
      <c r="D25" s="3">
        <v>0</v>
      </c>
      <c r="E25" s="3">
        <v>0</v>
      </c>
      <c r="F25" s="3">
        <v>3135</v>
      </c>
    </row>
    <row r="26" spans="1:6" ht="17.25">
      <c r="A26" s="1" t="s">
        <v>197</v>
      </c>
      <c r="B26" s="2" t="s">
        <v>198</v>
      </c>
      <c r="C26" s="3">
        <v>0</v>
      </c>
      <c r="D26" s="3">
        <v>0</v>
      </c>
      <c r="E26" s="3">
        <v>0</v>
      </c>
      <c r="F26" s="3">
        <v>2927</v>
      </c>
    </row>
    <row r="27" spans="1:6" ht="17.25">
      <c r="A27" s="1" t="s">
        <v>199</v>
      </c>
      <c r="B27" s="2" t="s">
        <v>200</v>
      </c>
      <c r="C27" s="3">
        <v>17600</v>
      </c>
      <c r="D27" s="3">
        <v>29240</v>
      </c>
      <c r="E27" s="3">
        <v>26506</v>
      </c>
      <c r="F27" s="3">
        <v>26294</v>
      </c>
    </row>
    <row r="28" spans="1:6" ht="34.5">
      <c r="A28" s="1" t="s">
        <v>201</v>
      </c>
      <c r="B28" s="2" t="s">
        <v>202</v>
      </c>
      <c r="C28" s="3">
        <v>0</v>
      </c>
      <c r="D28" s="3">
        <v>0</v>
      </c>
      <c r="E28" s="3">
        <v>0</v>
      </c>
      <c r="F28" s="3">
        <v>26294</v>
      </c>
    </row>
    <row r="29" spans="1:6" ht="17.25">
      <c r="A29" s="1" t="s">
        <v>203</v>
      </c>
      <c r="B29" s="2" t="s">
        <v>204</v>
      </c>
      <c r="C29" s="3">
        <v>3600</v>
      </c>
      <c r="D29" s="3">
        <v>8065</v>
      </c>
      <c r="E29" s="3">
        <v>4645</v>
      </c>
      <c r="F29" s="3">
        <v>4198</v>
      </c>
    </row>
    <row r="30" spans="1:6" ht="34.5">
      <c r="A30" s="1" t="s">
        <v>205</v>
      </c>
      <c r="B30" s="2" t="s">
        <v>206</v>
      </c>
      <c r="C30" s="3">
        <v>0</v>
      </c>
      <c r="D30" s="3">
        <v>0</v>
      </c>
      <c r="E30" s="3">
        <v>0</v>
      </c>
      <c r="F30" s="3">
        <v>4198</v>
      </c>
    </row>
    <row r="31" spans="1:6" ht="17.25">
      <c r="A31" s="1" t="s">
        <v>207</v>
      </c>
      <c r="B31" s="2" t="s">
        <v>208</v>
      </c>
      <c r="C31" s="3">
        <v>1520</v>
      </c>
      <c r="D31" s="3">
        <v>7107</v>
      </c>
      <c r="E31" s="3">
        <v>5103</v>
      </c>
      <c r="F31" s="3">
        <v>1695</v>
      </c>
    </row>
    <row r="32" spans="1:6" ht="17.25">
      <c r="A32" s="1" t="s">
        <v>209</v>
      </c>
      <c r="B32" s="2" t="s">
        <v>210</v>
      </c>
      <c r="C32" s="3">
        <v>0</v>
      </c>
      <c r="D32" s="3">
        <v>0</v>
      </c>
      <c r="E32" s="3">
        <v>0</v>
      </c>
      <c r="F32" s="3">
        <v>82</v>
      </c>
    </row>
    <row r="33" spans="1:6" ht="17.25">
      <c r="A33" s="1" t="s">
        <v>211</v>
      </c>
      <c r="B33" s="2" t="s">
        <v>212</v>
      </c>
      <c r="C33" s="3">
        <v>0</v>
      </c>
      <c r="D33" s="3">
        <v>0</v>
      </c>
      <c r="E33" s="3">
        <v>0</v>
      </c>
      <c r="F33" s="3">
        <v>1613</v>
      </c>
    </row>
    <row r="34" spans="1:6" ht="34.5">
      <c r="A34" s="71" t="s">
        <v>213</v>
      </c>
      <c r="B34" s="72" t="s">
        <v>214</v>
      </c>
      <c r="C34" s="73">
        <v>22720</v>
      </c>
      <c r="D34" s="73">
        <v>44412</v>
      </c>
      <c r="E34" s="73">
        <v>36254</v>
      </c>
      <c r="F34" s="73">
        <v>32187</v>
      </c>
    </row>
    <row r="35" spans="1:6" ht="17.25">
      <c r="A35" s="1" t="s">
        <v>128</v>
      </c>
      <c r="B35" s="2" t="s">
        <v>215</v>
      </c>
      <c r="C35" s="3">
        <v>380</v>
      </c>
      <c r="D35" s="3">
        <v>3270</v>
      </c>
      <c r="E35" s="3">
        <v>757</v>
      </c>
      <c r="F35" s="3">
        <v>229</v>
      </c>
    </row>
    <row r="36" spans="1:6" ht="17.25">
      <c r="A36" s="1" t="s">
        <v>130</v>
      </c>
      <c r="B36" s="2" t="s">
        <v>216</v>
      </c>
      <c r="C36" s="3">
        <v>0</v>
      </c>
      <c r="D36" s="3">
        <v>0</v>
      </c>
      <c r="E36" s="3">
        <v>0</v>
      </c>
      <c r="F36" s="3">
        <v>40</v>
      </c>
    </row>
    <row r="37" spans="1:6" ht="51.75">
      <c r="A37" s="1" t="s">
        <v>217</v>
      </c>
      <c r="B37" s="2" t="s">
        <v>218</v>
      </c>
      <c r="C37" s="3">
        <v>0</v>
      </c>
      <c r="D37" s="3">
        <v>0</v>
      </c>
      <c r="E37" s="3">
        <v>0</v>
      </c>
      <c r="F37" s="3">
        <v>33</v>
      </c>
    </row>
    <row r="38" spans="1:6" ht="17.25">
      <c r="A38" s="1" t="s">
        <v>219</v>
      </c>
      <c r="B38" s="2" t="s">
        <v>220</v>
      </c>
      <c r="C38" s="3">
        <v>0</v>
      </c>
      <c r="D38" s="3">
        <v>0</v>
      </c>
      <c r="E38" s="3">
        <v>0</v>
      </c>
      <c r="F38" s="3">
        <v>13</v>
      </c>
    </row>
    <row r="39" spans="1:6" ht="17.25">
      <c r="A39" s="41" t="s">
        <v>221</v>
      </c>
      <c r="B39" s="42" t="s">
        <v>222</v>
      </c>
      <c r="C39" s="43">
        <v>29000</v>
      </c>
      <c r="D39" s="43">
        <v>54604</v>
      </c>
      <c r="E39" s="43">
        <v>43479</v>
      </c>
      <c r="F39" s="43">
        <v>38480</v>
      </c>
    </row>
    <row r="40" spans="1:6" ht="17.25">
      <c r="A40" s="1" t="s">
        <v>223</v>
      </c>
      <c r="B40" s="2" t="s">
        <v>224</v>
      </c>
      <c r="C40" s="3">
        <v>1843</v>
      </c>
      <c r="D40" s="3">
        <v>10533</v>
      </c>
      <c r="E40" s="3">
        <v>10533</v>
      </c>
      <c r="F40" s="3">
        <v>10010</v>
      </c>
    </row>
    <row r="41" spans="1:6" ht="17.25">
      <c r="A41" s="1" t="s">
        <v>225</v>
      </c>
      <c r="B41" s="2" t="s">
        <v>226</v>
      </c>
      <c r="C41" s="3">
        <v>0</v>
      </c>
      <c r="D41" s="3">
        <v>0</v>
      </c>
      <c r="E41" s="3">
        <v>0</v>
      </c>
      <c r="F41" s="3">
        <v>745</v>
      </c>
    </row>
    <row r="42" spans="1:6" ht="17.25">
      <c r="A42" s="1" t="s">
        <v>227</v>
      </c>
      <c r="B42" s="2" t="s">
        <v>228</v>
      </c>
      <c r="C42" s="3">
        <v>0</v>
      </c>
      <c r="D42" s="3">
        <v>131</v>
      </c>
      <c r="E42" s="3">
        <v>131</v>
      </c>
      <c r="F42" s="3">
        <v>102</v>
      </c>
    </row>
    <row r="43" spans="1:6" ht="17.25">
      <c r="A43" s="1" t="s">
        <v>136</v>
      </c>
      <c r="B43" s="2" t="s">
        <v>229</v>
      </c>
      <c r="C43" s="3">
        <v>3958</v>
      </c>
      <c r="D43" s="3">
        <v>5662</v>
      </c>
      <c r="E43" s="3">
        <v>5662</v>
      </c>
      <c r="F43" s="3">
        <v>4762</v>
      </c>
    </row>
    <row r="44" spans="1:6" ht="34.5">
      <c r="A44" s="1" t="s">
        <v>230</v>
      </c>
      <c r="B44" s="2" t="s">
        <v>231</v>
      </c>
      <c r="C44" s="3">
        <v>0</v>
      </c>
      <c r="D44" s="3">
        <v>0</v>
      </c>
      <c r="E44" s="3">
        <v>0</v>
      </c>
      <c r="F44" s="3">
        <v>3788</v>
      </c>
    </row>
    <row r="45" spans="1:6" ht="17.25">
      <c r="A45" s="1" t="s">
        <v>232</v>
      </c>
      <c r="B45" s="2" t="s">
        <v>233</v>
      </c>
      <c r="C45" s="3">
        <v>1660</v>
      </c>
      <c r="D45" s="3">
        <v>3576</v>
      </c>
      <c r="E45" s="3">
        <v>3576</v>
      </c>
      <c r="F45" s="3">
        <v>2878</v>
      </c>
    </row>
    <row r="46" spans="1:6" ht="17.25">
      <c r="A46" s="1" t="s">
        <v>140</v>
      </c>
      <c r="B46" s="2" t="s">
        <v>234</v>
      </c>
      <c r="C46" s="3">
        <v>0</v>
      </c>
      <c r="D46" s="3">
        <v>4352</v>
      </c>
      <c r="E46" s="3">
        <v>4353</v>
      </c>
      <c r="F46" s="3">
        <v>4327</v>
      </c>
    </row>
    <row r="47" spans="1:6" ht="17.25">
      <c r="A47" s="1" t="s">
        <v>235</v>
      </c>
      <c r="B47" s="2" t="s">
        <v>236</v>
      </c>
      <c r="C47" s="3">
        <v>500</v>
      </c>
      <c r="D47" s="3">
        <v>50</v>
      </c>
      <c r="E47" s="3">
        <v>50</v>
      </c>
      <c r="F47" s="3">
        <v>50</v>
      </c>
    </row>
    <row r="48" spans="1:6" ht="17.25">
      <c r="A48" s="1" t="s">
        <v>148</v>
      </c>
      <c r="B48" s="2" t="s">
        <v>237</v>
      </c>
      <c r="C48" s="3">
        <v>0</v>
      </c>
      <c r="D48" s="3">
        <v>776</v>
      </c>
      <c r="E48" s="3">
        <v>776</v>
      </c>
      <c r="F48" s="3">
        <v>776</v>
      </c>
    </row>
    <row r="49" spans="1:6" ht="17.25">
      <c r="A49" s="1" t="s">
        <v>154</v>
      </c>
      <c r="B49" s="2" t="s">
        <v>238</v>
      </c>
      <c r="C49" s="3">
        <v>0</v>
      </c>
      <c r="D49" s="3">
        <v>1261</v>
      </c>
      <c r="E49" s="3">
        <v>1261</v>
      </c>
      <c r="F49" s="3">
        <v>1261</v>
      </c>
    </row>
    <row r="50" spans="1:6" ht="17.25">
      <c r="A50" s="1" t="s">
        <v>239</v>
      </c>
      <c r="B50" s="2" t="s">
        <v>240</v>
      </c>
      <c r="C50" s="3">
        <v>0</v>
      </c>
      <c r="D50" s="3">
        <v>59</v>
      </c>
      <c r="E50" s="3">
        <v>59</v>
      </c>
      <c r="F50" s="3">
        <v>59</v>
      </c>
    </row>
    <row r="51" spans="1:6" ht="17.25">
      <c r="A51" s="1" t="s">
        <v>158</v>
      </c>
      <c r="B51" s="2" t="s">
        <v>241</v>
      </c>
      <c r="C51" s="3">
        <v>0</v>
      </c>
      <c r="D51" s="3">
        <v>0</v>
      </c>
      <c r="E51" s="3">
        <v>0</v>
      </c>
      <c r="F51" s="3">
        <v>30</v>
      </c>
    </row>
    <row r="52" spans="1:6" ht="34.5">
      <c r="A52" s="41" t="s">
        <v>160</v>
      </c>
      <c r="B52" s="42" t="s">
        <v>242</v>
      </c>
      <c r="C52" s="43">
        <v>7961</v>
      </c>
      <c r="D52" s="43">
        <v>26400</v>
      </c>
      <c r="E52" s="43">
        <v>26401</v>
      </c>
      <c r="F52" s="43">
        <v>24225</v>
      </c>
    </row>
    <row r="53" spans="1:6" ht="34.5">
      <c r="A53" s="1" t="s">
        <v>243</v>
      </c>
      <c r="B53" s="2" t="s">
        <v>244</v>
      </c>
      <c r="C53" s="3">
        <v>1425</v>
      </c>
      <c r="D53" s="3">
        <v>20</v>
      </c>
      <c r="E53" s="3">
        <v>20</v>
      </c>
      <c r="F53" s="3">
        <v>0</v>
      </c>
    </row>
    <row r="54" spans="1:6" ht="17.25">
      <c r="A54" s="1" t="s">
        <v>245</v>
      </c>
      <c r="B54" s="2" t="s">
        <v>246</v>
      </c>
      <c r="C54" s="3">
        <v>644</v>
      </c>
      <c r="D54" s="3">
        <v>664</v>
      </c>
      <c r="E54" s="3">
        <v>664</v>
      </c>
      <c r="F54" s="3">
        <v>664</v>
      </c>
    </row>
    <row r="55" spans="1:6" ht="17.25">
      <c r="A55" s="1" t="s">
        <v>247</v>
      </c>
      <c r="B55" s="2" t="s">
        <v>248</v>
      </c>
      <c r="C55" s="3">
        <v>0</v>
      </c>
      <c r="D55" s="3">
        <v>0</v>
      </c>
      <c r="E55" s="3">
        <v>0</v>
      </c>
      <c r="F55" s="3">
        <v>664</v>
      </c>
    </row>
    <row r="56" spans="1:6" ht="17.25">
      <c r="A56" s="41" t="s">
        <v>249</v>
      </c>
      <c r="B56" s="42" t="s">
        <v>250</v>
      </c>
      <c r="C56" s="43">
        <v>2069</v>
      </c>
      <c r="D56" s="43">
        <v>684</v>
      </c>
      <c r="E56" s="43">
        <v>684</v>
      </c>
      <c r="F56" s="43">
        <v>664</v>
      </c>
    </row>
    <row r="57" spans="1:6" ht="17.25">
      <c r="A57" s="1" t="s">
        <v>251</v>
      </c>
      <c r="B57" s="2" t="s">
        <v>252</v>
      </c>
      <c r="C57" s="3">
        <v>1500</v>
      </c>
      <c r="D57" s="3">
        <v>3203</v>
      </c>
      <c r="E57" s="3">
        <v>3203</v>
      </c>
      <c r="F57" s="3">
        <v>3203</v>
      </c>
    </row>
    <row r="58" spans="1:6" ht="17.25">
      <c r="A58" s="1" t="s">
        <v>253</v>
      </c>
      <c r="B58" s="2" t="s">
        <v>254</v>
      </c>
      <c r="C58" s="3">
        <v>0</v>
      </c>
      <c r="D58" s="3">
        <v>0</v>
      </c>
      <c r="E58" s="3">
        <v>0</v>
      </c>
      <c r="F58" s="3">
        <v>3203</v>
      </c>
    </row>
    <row r="59" spans="1:6" ht="17.25">
      <c r="A59" s="41" t="s">
        <v>255</v>
      </c>
      <c r="B59" s="42" t="s">
        <v>256</v>
      </c>
      <c r="C59" s="43">
        <v>1500</v>
      </c>
      <c r="D59" s="43">
        <v>3203</v>
      </c>
      <c r="E59" s="43">
        <v>3203</v>
      </c>
      <c r="F59" s="43">
        <v>3203</v>
      </c>
    </row>
    <row r="60" spans="1:6" ht="42">
      <c r="A60" s="26" t="s">
        <v>257</v>
      </c>
      <c r="B60" s="27" t="s">
        <v>258</v>
      </c>
      <c r="C60" s="28">
        <v>178755</v>
      </c>
      <c r="D60" s="28">
        <v>388926</v>
      </c>
      <c r="E60" s="28">
        <v>377802</v>
      </c>
      <c r="F60" s="28">
        <v>370607</v>
      </c>
    </row>
    <row r="62" spans="1:6" ht="18" customHeight="1">
      <c r="A62" s="74" t="s">
        <v>264</v>
      </c>
      <c r="B62" s="76"/>
      <c r="C62" s="76"/>
      <c r="D62" s="76"/>
      <c r="E62" s="76"/>
      <c r="F62" s="76"/>
    </row>
    <row r="63" spans="1:6" ht="46.5">
      <c r="A63" s="22" t="s">
        <v>6</v>
      </c>
      <c r="B63" s="22" t="s">
        <v>7</v>
      </c>
      <c r="C63" s="22" t="s">
        <v>8</v>
      </c>
      <c r="D63" s="22" t="s">
        <v>9</v>
      </c>
      <c r="E63" s="22" t="s">
        <v>265</v>
      </c>
      <c r="F63" s="22" t="s">
        <v>12</v>
      </c>
    </row>
    <row r="64" spans="1:6" ht="15">
      <c r="A64" s="22">
        <v>2</v>
      </c>
      <c r="B64" s="22">
        <v>3</v>
      </c>
      <c r="C64" s="22">
        <v>4</v>
      </c>
      <c r="D64" s="22">
        <v>5</v>
      </c>
      <c r="E64" s="22">
        <v>6</v>
      </c>
      <c r="F64" s="22">
        <v>8</v>
      </c>
    </row>
    <row r="65" spans="1:6" ht="34.5">
      <c r="A65" s="1" t="s">
        <v>16</v>
      </c>
      <c r="B65" s="2" t="s">
        <v>266</v>
      </c>
      <c r="C65" s="3">
        <v>0</v>
      </c>
      <c r="D65" s="3">
        <v>1690</v>
      </c>
      <c r="E65" s="3">
        <v>1690</v>
      </c>
      <c r="F65" s="3">
        <v>1690</v>
      </c>
    </row>
    <row r="66" spans="1:6" ht="17.25">
      <c r="A66" s="1" t="s">
        <v>267</v>
      </c>
      <c r="B66" s="2" t="s">
        <v>268</v>
      </c>
      <c r="C66" s="3">
        <v>0</v>
      </c>
      <c r="D66" s="3">
        <v>1690</v>
      </c>
      <c r="E66" s="3">
        <v>1690</v>
      </c>
      <c r="F66" s="3">
        <v>1690</v>
      </c>
    </row>
    <row r="67" spans="1:6" ht="17.25">
      <c r="A67" s="1" t="s">
        <v>269</v>
      </c>
      <c r="B67" s="2" t="s">
        <v>270</v>
      </c>
      <c r="C67" s="3">
        <v>7880</v>
      </c>
      <c r="D67" s="3">
        <v>69635</v>
      </c>
      <c r="E67" s="3">
        <v>69635</v>
      </c>
      <c r="F67" s="3">
        <v>69635</v>
      </c>
    </row>
    <row r="68" spans="1:6" ht="17.25">
      <c r="A68" s="1" t="s">
        <v>271</v>
      </c>
      <c r="B68" s="2" t="s">
        <v>272</v>
      </c>
      <c r="C68" s="3">
        <v>7880</v>
      </c>
      <c r="D68" s="3">
        <v>69635</v>
      </c>
      <c r="E68" s="3">
        <v>69635</v>
      </c>
      <c r="F68" s="3">
        <v>69635</v>
      </c>
    </row>
    <row r="69" spans="1:6" ht="17.25">
      <c r="A69" s="1" t="s">
        <v>20</v>
      </c>
      <c r="B69" s="2" t="s">
        <v>273</v>
      </c>
      <c r="C69" s="3">
        <v>0</v>
      </c>
      <c r="D69" s="3">
        <v>5175</v>
      </c>
      <c r="E69" s="3">
        <v>5175</v>
      </c>
      <c r="F69" s="3">
        <v>5175</v>
      </c>
    </row>
    <row r="70" spans="1:6" ht="17.25">
      <c r="A70" s="1" t="s">
        <v>274</v>
      </c>
      <c r="B70" s="2" t="s">
        <v>275</v>
      </c>
      <c r="C70" s="3">
        <v>7880</v>
      </c>
      <c r="D70" s="3">
        <v>76500</v>
      </c>
      <c r="E70" s="3">
        <v>76500</v>
      </c>
      <c r="F70" s="3">
        <v>76500</v>
      </c>
    </row>
    <row r="71" spans="1:6" ht="21">
      <c r="A71" s="26" t="s">
        <v>50</v>
      </c>
      <c r="B71" s="27" t="s">
        <v>276</v>
      </c>
      <c r="C71" s="28">
        <v>7880</v>
      </c>
      <c r="D71" s="28">
        <v>76500</v>
      </c>
      <c r="E71" s="28">
        <v>76500</v>
      </c>
      <c r="F71" s="28">
        <v>76500</v>
      </c>
    </row>
    <row r="72" ht="12.75" thickBot="1"/>
    <row r="73" spans="1:7" s="48" customFormat="1" ht="23.25" thickBot="1">
      <c r="A73" s="44"/>
      <c r="B73" s="45" t="s">
        <v>465</v>
      </c>
      <c r="C73" s="46">
        <f>C71+C60</f>
        <v>186635</v>
      </c>
      <c r="D73" s="46">
        <f>D71+D60</f>
        <v>465426</v>
      </c>
      <c r="E73" s="46">
        <f>E71+E60</f>
        <v>454302</v>
      </c>
      <c r="F73" s="47">
        <f>F71+F60</f>
        <v>447107</v>
      </c>
      <c r="G73" s="49"/>
    </row>
  </sheetData>
  <sheetProtection/>
  <mergeCells count="2">
    <mergeCell ref="A1:F1"/>
    <mergeCell ref="A62:F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8">
      <c r="A1" s="77" t="s">
        <v>277</v>
      </c>
      <c r="B1" s="78"/>
      <c r="C1" s="78"/>
    </row>
    <row r="2" spans="1:3" ht="17.25">
      <c r="A2" s="54" t="s">
        <v>6</v>
      </c>
      <c r="B2" s="54" t="s">
        <v>7</v>
      </c>
      <c r="C2" s="54" t="s">
        <v>278</v>
      </c>
    </row>
    <row r="3" spans="1:3" ht="17.25">
      <c r="A3" s="54">
        <v>1</v>
      </c>
      <c r="B3" s="54">
        <v>2</v>
      </c>
      <c r="C3" s="54">
        <v>3</v>
      </c>
    </row>
    <row r="4" spans="1:3" ht="17.25">
      <c r="A4" s="1" t="s">
        <v>1</v>
      </c>
      <c r="B4" s="2" t="s">
        <v>279</v>
      </c>
      <c r="C4" s="3">
        <v>370607</v>
      </c>
    </row>
    <row r="5" spans="1:3" ht="17.25">
      <c r="A5" s="1" t="s">
        <v>0</v>
      </c>
      <c r="B5" s="2" t="s">
        <v>280</v>
      </c>
      <c r="C5" s="3">
        <v>242591</v>
      </c>
    </row>
    <row r="6" spans="1:3" ht="17.25">
      <c r="A6" s="41" t="s">
        <v>2</v>
      </c>
      <c r="B6" s="42" t="s">
        <v>281</v>
      </c>
      <c r="C6" s="43">
        <v>128016</v>
      </c>
    </row>
    <row r="7" spans="1:3" ht="17.25">
      <c r="A7" s="1" t="s">
        <v>3</v>
      </c>
      <c r="B7" s="2" t="s">
        <v>282</v>
      </c>
      <c r="C7" s="3">
        <v>76500</v>
      </c>
    </row>
    <row r="8" spans="1:3" ht="17.25">
      <c r="A8" s="1" t="s">
        <v>170</v>
      </c>
      <c r="B8" s="2" t="s">
        <v>283</v>
      </c>
      <c r="C8" s="3">
        <v>86466</v>
      </c>
    </row>
    <row r="9" spans="1:3" ht="17.25">
      <c r="A9" s="41" t="s">
        <v>172</v>
      </c>
      <c r="B9" s="42" t="s">
        <v>284</v>
      </c>
      <c r="C9" s="43">
        <v>-9966</v>
      </c>
    </row>
    <row r="10" spans="1:3" ht="17.25">
      <c r="A10" s="51" t="s">
        <v>14</v>
      </c>
      <c r="B10" s="52" t="s">
        <v>285</v>
      </c>
      <c r="C10" s="53">
        <v>118050</v>
      </c>
    </row>
    <row r="11" spans="1:3" ht="17.25">
      <c r="A11" s="67" t="s">
        <v>4</v>
      </c>
      <c r="B11" s="52" t="s">
        <v>466</v>
      </c>
      <c r="C11" s="53">
        <v>118050</v>
      </c>
    </row>
    <row r="12" spans="1:3" ht="17.25">
      <c r="A12" s="67" t="s">
        <v>16</v>
      </c>
      <c r="B12" s="52" t="s">
        <v>467</v>
      </c>
      <c r="C12" s="53">
        <v>118050</v>
      </c>
    </row>
    <row r="13" spans="1:3" ht="17.25">
      <c r="A13" s="69"/>
      <c r="B13" s="70" t="s">
        <v>468</v>
      </c>
      <c r="C13" s="68">
        <v>115341</v>
      </c>
    </row>
    <row r="14" spans="1:3" ht="17.25">
      <c r="A14" s="69"/>
      <c r="B14" s="70" t="s">
        <v>469</v>
      </c>
      <c r="C14" s="68">
        <v>609</v>
      </c>
    </row>
    <row r="15" spans="1:3" ht="17.25">
      <c r="A15" s="69"/>
      <c r="B15" s="70" t="s">
        <v>470</v>
      </c>
      <c r="C15" s="68">
        <v>2100</v>
      </c>
    </row>
    <row r="16" ht="15">
      <c r="B16" s="50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8" width="19.140625" style="0" customWidth="1"/>
  </cols>
  <sheetData>
    <row r="1" spans="1:8" ht="17.25">
      <c r="A1" s="77" t="s">
        <v>286</v>
      </c>
      <c r="B1" s="79"/>
      <c r="C1" s="79"/>
      <c r="D1" s="79"/>
      <c r="E1" s="79"/>
      <c r="F1" s="79"/>
      <c r="G1" s="79"/>
      <c r="H1" s="79"/>
    </row>
    <row r="2" spans="1:8" ht="87">
      <c r="A2" s="54" t="s">
        <v>6</v>
      </c>
      <c r="B2" s="54" t="s">
        <v>7</v>
      </c>
      <c r="C2" s="54" t="s">
        <v>287</v>
      </c>
      <c r="D2" s="54" t="s">
        <v>288</v>
      </c>
      <c r="E2" s="54" t="s">
        <v>289</v>
      </c>
      <c r="F2" s="54" t="s">
        <v>290</v>
      </c>
      <c r="G2" s="54" t="s">
        <v>291</v>
      </c>
      <c r="H2" s="54" t="s">
        <v>292</v>
      </c>
    </row>
    <row r="3" spans="1:8" ht="17.25">
      <c r="A3" s="54">
        <v>1</v>
      </c>
      <c r="B3" s="54">
        <v>2</v>
      </c>
      <c r="C3" s="54">
        <v>3</v>
      </c>
      <c r="D3" s="54">
        <v>4</v>
      </c>
      <c r="E3" s="54">
        <v>8</v>
      </c>
      <c r="F3" s="54">
        <v>9</v>
      </c>
      <c r="G3" s="54">
        <v>11</v>
      </c>
      <c r="H3" s="54">
        <v>12</v>
      </c>
    </row>
    <row r="4" spans="1:8" ht="20.25">
      <c r="A4" s="8" t="s">
        <v>40</v>
      </c>
      <c r="B4" s="9" t="s">
        <v>293</v>
      </c>
      <c r="C4" s="10">
        <v>7</v>
      </c>
      <c r="D4" s="10">
        <v>9826</v>
      </c>
      <c r="E4" s="10">
        <v>607</v>
      </c>
      <c r="F4" s="10">
        <v>539</v>
      </c>
      <c r="G4" s="10">
        <v>0</v>
      </c>
      <c r="H4" s="10">
        <v>0</v>
      </c>
    </row>
    <row r="5" spans="1:8" ht="20.25">
      <c r="A5" s="8" t="s">
        <v>42</v>
      </c>
      <c r="B5" s="9" t="s">
        <v>294</v>
      </c>
      <c r="C5" s="10">
        <v>1</v>
      </c>
      <c r="D5" s="10">
        <v>1881</v>
      </c>
      <c r="E5" s="10">
        <v>109</v>
      </c>
      <c r="F5" s="10">
        <v>241</v>
      </c>
      <c r="G5" s="10">
        <v>30</v>
      </c>
      <c r="H5" s="10">
        <v>0</v>
      </c>
    </row>
    <row r="6" spans="1:8" ht="21">
      <c r="A6" s="11" t="s">
        <v>58</v>
      </c>
      <c r="B6" s="12" t="s">
        <v>295</v>
      </c>
      <c r="C6" s="13">
        <v>8</v>
      </c>
      <c r="D6" s="13">
        <v>11707</v>
      </c>
      <c r="E6" s="13">
        <v>716</v>
      </c>
      <c r="F6" s="13">
        <v>780</v>
      </c>
      <c r="G6" s="13">
        <v>30</v>
      </c>
      <c r="H6" s="13">
        <v>0</v>
      </c>
    </row>
    <row r="7" spans="1:8" ht="40.5">
      <c r="A7" s="8" t="s">
        <v>296</v>
      </c>
      <c r="B7" s="9" t="s">
        <v>297</v>
      </c>
      <c r="C7" s="10">
        <v>1</v>
      </c>
      <c r="D7" s="10">
        <v>1259</v>
      </c>
      <c r="E7" s="10">
        <v>109</v>
      </c>
      <c r="F7" s="10">
        <v>0</v>
      </c>
      <c r="G7" s="10">
        <v>58</v>
      </c>
      <c r="H7" s="10">
        <v>0</v>
      </c>
    </row>
    <row r="8" spans="1:8" ht="20.25">
      <c r="A8" s="8" t="s">
        <v>298</v>
      </c>
      <c r="B8" s="9" t="s">
        <v>299</v>
      </c>
      <c r="C8" s="10">
        <v>30</v>
      </c>
      <c r="D8" s="10">
        <v>19079</v>
      </c>
      <c r="E8" s="10">
        <v>0</v>
      </c>
      <c r="F8" s="10">
        <v>0</v>
      </c>
      <c r="G8" s="10">
        <v>398</v>
      </c>
      <c r="H8" s="10">
        <v>0</v>
      </c>
    </row>
    <row r="9" spans="1:8" ht="20.25">
      <c r="A9" s="8" t="s">
        <v>300</v>
      </c>
      <c r="B9" s="9" t="s">
        <v>301</v>
      </c>
      <c r="C9" s="10">
        <v>31</v>
      </c>
      <c r="D9" s="10">
        <v>20338</v>
      </c>
      <c r="E9" s="10">
        <v>109</v>
      </c>
      <c r="F9" s="10">
        <v>0</v>
      </c>
      <c r="G9" s="10">
        <v>456</v>
      </c>
      <c r="H9" s="10">
        <v>0</v>
      </c>
    </row>
    <row r="10" spans="1:8" ht="20.25">
      <c r="A10" s="8" t="s">
        <v>302</v>
      </c>
      <c r="B10" s="9" t="s">
        <v>303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3495</v>
      </c>
    </row>
    <row r="11" spans="1:8" ht="42">
      <c r="A11" s="11" t="s">
        <v>304</v>
      </c>
      <c r="B11" s="12" t="s">
        <v>305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3495</v>
      </c>
    </row>
    <row r="12" spans="1:8" ht="40.5">
      <c r="A12" s="8" t="s">
        <v>306</v>
      </c>
      <c r="B12" s="9" t="s">
        <v>307</v>
      </c>
      <c r="C12" s="10">
        <v>40</v>
      </c>
      <c r="D12" s="10">
        <v>32045</v>
      </c>
      <c r="E12" s="10">
        <v>825</v>
      </c>
      <c r="F12" s="10">
        <v>780</v>
      </c>
      <c r="G12" s="10">
        <v>486</v>
      </c>
      <c r="H12" s="10">
        <v>3495</v>
      </c>
    </row>
    <row r="13" spans="1:8" ht="40.5">
      <c r="A13" s="8" t="s">
        <v>187</v>
      </c>
      <c r="B13" s="9" t="s">
        <v>308</v>
      </c>
      <c r="C13" s="10">
        <v>40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42">
      <c r="A14" s="11" t="s">
        <v>189</v>
      </c>
      <c r="B14" s="12" t="s">
        <v>309</v>
      </c>
      <c r="C14" s="13">
        <v>40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40.5">
      <c r="A15" s="8" t="s">
        <v>96</v>
      </c>
      <c r="B15" s="9" t="s">
        <v>310</v>
      </c>
      <c r="C15" s="10">
        <v>40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10" width="19.140625" style="0" customWidth="1"/>
  </cols>
  <sheetData>
    <row r="1" spans="1:10" ht="22.5">
      <c r="A1" s="80" t="s">
        <v>311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6.5">
      <c r="A2" s="55" t="s">
        <v>6</v>
      </c>
      <c r="B2" s="55" t="s">
        <v>7</v>
      </c>
      <c r="C2" s="55" t="s">
        <v>312</v>
      </c>
      <c r="D2" s="55" t="s">
        <v>313</v>
      </c>
      <c r="E2" s="55" t="s">
        <v>314</v>
      </c>
      <c r="F2" s="55" t="s">
        <v>315</v>
      </c>
      <c r="G2" s="55" t="s">
        <v>316</v>
      </c>
      <c r="H2" s="55" t="s">
        <v>317</v>
      </c>
      <c r="I2" s="55" t="s">
        <v>318</v>
      </c>
      <c r="J2" s="55" t="s">
        <v>319</v>
      </c>
    </row>
    <row r="3" spans="1:10" ht="22.5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</row>
    <row r="4" spans="1:10" ht="22.5">
      <c r="A4" s="15" t="s">
        <v>1</v>
      </c>
      <c r="B4" s="16" t="s">
        <v>320</v>
      </c>
      <c r="C4" s="17">
        <v>0</v>
      </c>
      <c r="D4" s="17">
        <v>1</v>
      </c>
      <c r="E4" s="17">
        <v>1</v>
      </c>
      <c r="F4" s="17">
        <v>0</v>
      </c>
      <c r="G4" s="17">
        <v>0</v>
      </c>
      <c r="H4" s="17">
        <v>2</v>
      </c>
      <c r="I4" s="17">
        <v>2</v>
      </c>
      <c r="J4" s="17">
        <v>3</v>
      </c>
    </row>
    <row r="5" spans="1:10" ht="22.5">
      <c r="A5" s="15" t="s">
        <v>2</v>
      </c>
      <c r="B5" s="16" t="s">
        <v>321</v>
      </c>
      <c r="C5" s="17">
        <v>0</v>
      </c>
      <c r="D5" s="17">
        <v>1</v>
      </c>
      <c r="E5" s="17">
        <v>1</v>
      </c>
      <c r="F5" s="17">
        <v>0</v>
      </c>
      <c r="G5" s="17">
        <v>0</v>
      </c>
      <c r="H5" s="17">
        <v>2</v>
      </c>
      <c r="I5" s="17">
        <v>2</v>
      </c>
      <c r="J5" s="17">
        <v>3</v>
      </c>
    </row>
    <row r="6" spans="1:10" ht="22.5">
      <c r="A6" s="18" t="s">
        <v>34</v>
      </c>
      <c r="B6" s="19" t="s">
        <v>322</v>
      </c>
      <c r="C6" s="20">
        <v>1</v>
      </c>
      <c r="D6" s="20">
        <v>0</v>
      </c>
      <c r="E6" s="20">
        <v>1</v>
      </c>
      <c r="F6" s="20">
        <v>0</v>
      </c>
      <c r="G6" s="20">
        <v>5</v>
      </c>
      <c r="H6" s="20">
        <v>0</v>
      </c>
      <c r="I6" s="20">
        <v>5</v>
      </c>
      <c r="J6" s="20">
        <v>6</v>
      </c>
    </row>
    <row r="7" spans="1:10" ht="22.5">
      <c r="A7" s="15" t="s">
        <v>36</v>
      </c>
      <c r="B7" s="16" t="s">
        <v>323</v>
      </c>
      <c r="C7" s="17">
        <v>0</v>
      </c>
      <c r="D7" s="17">
        <v>0</v>
      </c>
      <c r="E7" s="17">
        <v>0</v>
      </c>
      <c r="F7" s="17">
        <v>30</v>
      </c>
      <c r="G7" s="17">
        <v>1</v>
      </c>
      <c r="H7" s="17">
        <v>0</v>
      </c>
      <c r="I7" s="17">
        <v>31</v>
      </c>
      <c r="J7" s="17">
        <v>31</v>
      </c>
    </row>
    <row r="8" spans="1:10" ht="22.5">
      <c r="A8" s="15" t="s">
        <v>38</v>
      </c>
      <c r="B8" s="16" t="s">
        <v>324</v>
      </c>
      <c r="C8" s="17">
        <v>1</v>
      </c>
      <c r="D8" s="17">
        <v>0</v>
      </c>
      <c r="E8" s="17">
        <v>1</v>
      </c>
      <c r="F8" s="17">
        <v>30</v>
      </c>
      <c r="G8" s="17">
        <v>6</v>
      </c>
      <c r="H8" s="17">
        <v>0</v>
      </c>
      <c r="I8" s="17">
        <v>36</v>
      </c>
      <c r="J8" s="17">
        <v>37</v>
      </c>
    </row>
    <row r="9" spans="1:10" ht="22.5">
      <c r="A9" s="18" t="s">
        <v>40</v>
      </c>
      <c r="B9" s="19" t="s">
        <v>325</v>
      </c>
      <c r="C9" s="20">
        <v>1</v>
      </c>
      <c r="D9" s="20">
        <v>1</v>
      </c>
      <c r="E9" s="20">
        <v>2</v>
      </c>
      <c r="F9" s="20">
        <v>30</v>
      </c>
      <c r="G9" s="20">
        <v>6</v>
      </c>
      <c r="H9" s="20">
        <v>2</v>
      </c>
      <c r="I9" s="20">
        <v>38</v>
      </c>
      <c r="J9" s="20">
        <v>40</v>
      </c>
    </row>
    <row r="10" spans="1:10" ht="22.5">
      <c r="A10" s="15" t="s">
        <v>50</v>
      </c>
      <c r="B10" s="16" t="s">
        <v>326</v>
      </c>
      <c r="C10" s="17">
        <v>1</v>
      </c>
      <c r="D10" s="17">
        <v>0</v>
      </c>
      <c r="E10" s="17">
        <v>1</v>
      </c>
      <c r="F10" s="17">
        <v>0</v>
      </c>
      <c r="G10" s="17">
        <v>5</v>
      </c>
      <c r="H10" s="17">
        <v>2</v>
      </c>
      <c r="I10" s="17">
        <v>7</v>
      </c>
      <c r="J10" s="17">
        <v>8</v>
      </c>
    </row>
    <row r="11" spans="1:10" ht="22.5">
      <c r="A11" s="15" t="s">
        <v>52</v>
      </c>
      <c r="B11" s="16" t="s">
        <v>327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2</v>
      </c>
      <c r="I11" s="17">
        <v>2</v>
      </c>
      <c r="J11" s="17">
        <v>2</v>
      </c>
    </row>
    <row r="12" spans="1:10" ht="22.5">
      <c r="A12" s="18" t="s">
        <v>56</v>
      </c>
      <c r="B12" s="19" t="s">
        <v>328</v>
      </c>
      <c r="C12" s="20">
        <v>1</v>
      </c>
      <c r="D12" s="20">
        <v>0</v>
      </c>
      <c r="E12" s="20">
        <v>1</v>
      </c>
      <c r="F12" s="20">
        <v>0</v>
      </c>
      <c r="G12" s="20">
        <v>5</v>
      </c>
      <c r="H12" s="20">
        <v>0</v>
      </c>
      <c r="I12" s="20">
        <v>5</v>
      </c>
      <c r="J12" s="20">
        <v>6</v>
      </c>
    </row>
    <row r="13" spans="1:10" ht="45">
      <c r="A13" s="18" t="s">
        <v>76</v>
      </c>
      <c r="B13" s="19" t="s">
        <v>329</v>
      </c>
      <c r="C13" s="20">
        <v>0</v>
      </c>
      <c r="D13" s="20">
        <v>0</v>
      </c>
      <c r="E13" s="20">
        <v>0</v>
      </c>
      <c r="F13" s="20">
        <v>30</v>
      </c>
      <c r="G13" s="20">
        <v>1</v>
      </c>
      <c r="H13" s="20">
        <v>0</v>
      </c>
      <c r="I13" s="20">
        <v>31</v>
      </c>
      <c r="J13" s="20">
        <v>31</v>
      </c>
    </row>
    <row r="14" spans="1:10" ht="22.5">
      <c r="A14" s="18" t="s">
        <v>330</v>
      </c>
      <c r="B14" s="19" t="s">
        <v>328</v>
      </c>
      <c r="C14" s="20">
        <v>0</v>
      </c>
      <c r="D14" s="20">
        <v>0</v>
      </c>
      <c r="E14" s="20">
        <v>0</v>
      </c>
      <c r="F14" s="20">
        <v>30</v>
      </c>
      <c r="G14" s="20">
        <v>1</v>
      </c>
      <c r="H14" s="20">
        <v>0</v>
      </c>
      <c r="I14" s="20">
        <v>31</v>
      </c>
      <c r="J14" s="20">
        <v>31</v>
      </c>
    </row>
    <row r="15" spans="1:10" ht="22.5">
      <c r="A15" s="15" t="s">
        <v>331</v>
      </c>
      <c r="B15" s="16" t="s">
        <v>332</v>
      </c>
      <c r="C15" s="17">
        <v>0</v>
      </c>
      <c r="D15" s="17">
        <v>0</v>
      </c>
      <c r="E15" s="17">
        <v>0</v>
      </c>
      <c r="F15" s="17">
        <v>30</v>
      </c>
      <c r="G15" s="17">
        <v>0</v>
      </c>
      <c r="H15" s="17">
        <v>0</v>
      </c>
      <c r="I15" s="17">
        <v>30</v>
      </c>
      <c r="J15" s="17">
        <v>30</v>
      </c>
    </row>
    <row r="16" spans="1:10" ht="22.5">
      <c r="A16" s="15" t="s">
        <v>333</v>
      </c>
      <c r="B16" s="16" t="s">
        <v>328</v>
      </c>
      <c r="C16" s="17">
        <v>0</v>
      </c>
      <c r="D16" s="17">
        <v>0</v>
      </c>
      <c r="E16" s="17">
        <v>0</v>
      </c>
      <c r="F16" s="17">
        <v>30</v>
      </c>
      <c r="G16" s="17">
        <v>0</v>
      </c>
      <c r="H16" s="17">
        <v>0</v>
      </c>
      <c r="I16" s="17">
        <v>30</v>
      </c>
      <c r="J16" s="17">
        <v>30</v>
      </c>
    </row>
    <row r="17" spans="1:10" ht="22.5">
      <c r="A17" s="18" t="s">
        <v>334</v>
      </c>
      <c r="B17" s="19" t="s">
        <v>335</v>
      </c>
      <c r="C17" s="20">
        <v>0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</row>
    <row r="18" spans="1:10" ht="22.5">
      <c r="A18" s="15" t="s">
        <v>336</v>
      </c>
      <c r="B18" s="16" t="s">
        <v>327</v>
      </c>
      <c r="C18" s="17">
        <v>0</v>
      </c>
      <c r="D18" s="17">
        <v>1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1</v>
      </c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="80" zoomScaleNormal="80" zoomScalePageLayoutView="0" workbookViewId="0" topLeftCell="A1">
      <pane ySplit="3" topLeftCell="A52" activePane="bottomLeft" state="frozen"/>
      <selection pane="topLeft" activeCell="B21" activeCellId="1" sqref="A1:F1 B21"/>
      <selection pane="bottomLeft" activeCell="B24" sqref="B2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7.25">
      <c r="A1" s="77" t="s">
        <v>338</v>
      </c>
      <c r="B1" s="79"/>
      <c r="C1" s="79"/>
      <c r="D1" s="79"/>
      <c r="E1" s="79"/>
    </row>
    <row r="2" spans="1:5" ht="34.5">
      <c r="A2" s="54" t="s">
        <v>6</v>
      </c>
      <c r="B2" s="54" t="s">
        <v>7</v>
      </c>
      <c r="C2" s="54" t="s">
        <v>339</v>
      </c>
      <c r="D2" s="54" t="s">
        <v>340</v>
      </c>
      <c r="E2" s="54" t="s">
        <v>341</v>
      </c>
    </row>
    <row r="3" spans="1:5" ht="17.25">
      <c r="A3" s="54">
        <v>1</v>
      </c>
      <c r="B3" s="54">
        <v>2</v>
      </c>
      <c r="C3" s="54">
        <v>3</v>
      </c>
      <c r="D3" s="54">
        <v>4</v>
      </c>
      <c r="E3" s="54">
        <v>5</v>
      </c>
    </row>
    <row r="4" spans="1:5" ht="17.25">
      <c r="A4" s="1" t="s">
        <v>0</v>
      </c>
      <c r="B4" s="2" t="s">
        <v>342</v>
      </c>
      <c r="C4" s="3">
        <v>29</v>
      </c>
      <c r="D4" s="3">
        <v>0</v>
      </c>
      <c r="E4" s="3">
        <v>1914</v>
      </c>
    </row>
    <row r="5" spans="1:5" ht="17.25">
      <c r="A5" s="1" t="s">
        <v>3</v>
      </c>
      <c r="B5" s="2" t="s">
        <v>343</v>
      </c>
      <c r="C5" s="3">
        <v>29</v>
      </c>
      <c r="D5" s="3">
        <v>0</v>
      </c>
      <c r="E5" s="3">
        <v>1914</v>
      </c>
    </row>
    <row r="6" spans="1:5" ht="17.25">
      <c r="A6" s="4" t="s">
        <v>170</v>
      </c>
      <c r="B6" s="5" t="s">
        <v>344</v>
      </c>
      <c r="C6" s="6">
        <v>1526863</v>
      </c>
      <c r="D6" s="6">
        <v>0</v>
      </c>
      <c r="E6" s="6">
        <v>1536451</v>
      </c>
    </row>
    <row r="7" spans="1:5" ht="17.25">
      <c r="A7" s="1" t="s">
        <v>172</v>
      </c>
      <c r="B7" s="2" t="s">
        <v>345</v>
      </c>
      <c r="C7" s="3">
        <v>13985</v>
      </c>
      <c r="D7" s="3">
        <v>0</v>
      </c>
      <c r="E7" s="3">
        <v>18791</v>
      </c>
    </row>
    <row r="8" spans="1:5" ht="17.25">
      <c r="A8" s="1" t="s">
        <v>4</v>
      </c>
      <c r="B8" s="2" t="s">
        <v>346</v>
      </c>
      <c r="C8" s="3">
        <v>70388</v>
      </c>
      <c r="D8" s="3">
        <v>1423</v>
      </c>
      <c r="E8" s="3">
        <v>0</v>
      </c>
    </row>
    <row r="9" spans="1:5" ht="17.25">
      <c r="A9" s="1" t="s">
        <v>337</v>
      </c>
      <c r="B9" s="2" t="s">
        <v>347</v>
      </c>
      <c r="C9" s="3">
        <v>1611236</v>
      </c>
      <c r="D9" s="3">
        <v>1423</v>
      </c>
      <c r="E9" s="3">
        <v>1555242</v>
      </c>
    </row>
    <row r="10" spans="1:5" ht="17.25">
      <c r="A10" s="4" t="s">
        <v>267</v>
      </c>
      <c r="B10" s="5" t="s">
        <v>348</v>
      </c>
      <c r="C10" s="6">
        <v>1690</v>
      </c>
      <c r="D10" s="6">
        <v>0</v>
      </c>
      <c r="E10" s="6">
        <v>0</v>
      </c>
    </row>
    <row r="11" spans="1:5" ht="17.25">
      <c r="A11" s="1" t="s">
        <v>18</v>
      </c>
      <c r="B11" s="2" t="s">
        <v>349</v>
      </c>
      <c r="C11" s="3">
        <v>1690</v>
      </c>
      <c r="D11" s="3">
        <v>0</v>
      </c>
      <c r="E11" s="3">
        <v>0</v>
      </c>
    </row>
    <row r="12" spans="1:5" ht="17.25">
      <c r="A12" s="1" t="s">
        <v>32</v>
      </c>
      <c r="B12" s="2" t="s">
        <v>350</v>
      </c>
      <c r="C12" s="3">
        <v>1690</v>
      </c>
      <c r="D12" s="3">
        <v>0</v>
      </c>
      <c r="E12" s="3">
        <v>0</v>
      </c>
    </row>
    <row r="13" spans="1:5" ht="34.5">
      <c r="A13" s="41" t="s">
        <v>42</v>
      </c>
      <c r="B13" s="42" t="s">
        <v>351</v>
      </c>
      <c r="C13" s="56">
        <v>1612955</v>
      </c>
      <c r="D13" s="56">
        <v>1423</v>
      </c>
      <c r="E13" s="56">
        <v>1557156</v>
      </c>
    </row>
    <row r="14" spans="1:5" ht="17.25">
      <c r="A14" s="57" t="s">
        <v>44</v>
      </c>
      <c r="B14" s="58" t="s">
        <v>352</v>
      </c>
      <c r="C14" s="60">
        <v>0</v>
      </c>
      <c r="D14" s="60">
        <v>0</v>
      </c>
      <c r="E14" s="60">
        <v>209</v>
      </c>
    </row>
    <row r="15" spans="1:5" ht="17.25">
      <c r="A15" s="1" t="s">
        <v>54</v>
      </c>
      <c r="B15" s="2" t="s">
        <v>353</v>
      </c>
      <c r="C15" s="3">
        <v>0</v>
      </c>
      <c r="D15" s="3">
        <v>0</v>
      </c>
      <c r="E15" s="3">
        <v>209</v>
      </c>
    </row>
    <row r="16" spans="1:5" ht="34.5">
      <c r="A16" s="41" t="s">
        <v>66</v>
      </c>
      <c r="B16" s="42" t="s">
        <v>354</v>
      </c>
      <c r="C16" s="43">
        <v>0</v>
      </c>
      <c r="D16" s="43">
        <v>0</v>
      </c>
      <c r="E16" s="43">
        <v>209</v>
      </c>
    </row>
    <row r="17" spans="1:5" ht="17.25">
      <c r="A17" s="57" t="s">
        <v>74</v>
      </c>
      <c r="B17" s="58" t="s">
        <v>355</v>
      </c>
      <c r="C17" s="59">
        <v>0</v>
      </c>
      <c r="D17" s="59">
        <v>0</v>
      </c>
      <c r="E17" s="59">
        <v>281</v>
      </c>
    </row>
    <row r="18" spans="1:5" ht="17.25">
      <c r="A18" s="1" t="s">
        <v>80</v>
      </c>
      <c r="B18" s="2" t="s">
        <v>356</v>
      </c>
      <c r="C18" s="3">
        <v>0</v>
      </c>
      <c r="D18" s="3">
        <v>0</v>
      </c>
      <c r="E18" s="3">
        <v>281</v>
      </c>
    </row>
    <row r="19" spans="1:5" ht="17.25">
      <c r="A19" s="4" t="s">
        <v>330</v>
      </c>
      <c r="B19" s="5" t="s">
        <v>357</v>
      </c>
      <c r="C19" s="6">
        <v>67132</v>
      </c>
      <c r="D19" s="6">
        <v>0</v>
      </c>
      <c r="E19" s="6">
        <v>115060</v>
      </c>
    </row>
    <row r="20" spans="1:5" ht="17.25">
      <c r="A20" s="1" t="s">
        <v>358</v>
      </c>
      <c r="B20" s="2" t="s">
        <v>359</v>
      </c>
      <c r="C20" s="3">
        <v>67132</v>
      </c>
      <c r="D20" s="3">
        <v>0</v>
      </c>
      <c r="E20" s="3">
        <v>115060</v>
      </c>
    </row>
    <row r="21" spans="1:5" ht="17.25">
      <c r="A21" s="41" t="s">
        <v>336</v>
      </c>
      <c r="B21" s="42" t="s">
        <v>360</v>
      </c>
      <c r="C21" s="43">
        <v>67132</v>
      </c>
      <c r="D21" s="43">
        <v>0</v>
      </c>
      <c r="E21" s="43">
        <v>115341</v>
      </c>
    </row>
    <row r="22" spans="1:5" ht="34.5">
      <c r="A22" s="57" t="s">
        <v>88</v>
      </c>
      <c r="B22" s="58" t="s">
        <v>361</v>
      </c>
      <c r="C22" s="59">
        <v>3</v>
      </c>
      <c r="D22" s="59">
        <v>0</v>
      </c>
      <c r="E22" s="59">
        <v>4999</v>
      </c>
    </row>
    <row r="23" spans="1:5" ht="34.5">
      <c r="A23" s="1" t="s">
        <v>362</v>
      </c>
      <c r="B23" s="2" t="s">
        <v>363</v>
      </c>
      <c r="C23" s="3">
        <v>3</v>
      </c>
      <c r="D23" s="3">
        <v>0</v>
      </c>
      <c r="E23" s="3">
        <v>404</v>
      </c>
    </row>
    <row r="24" spans="1:5" ht="34.5">
      <c r="A24" s="1" t="s">
        <v>364</v>
      </c>
      <c r="B24" s="2" t="s">
        <v>365</v>
      </c>
      <c r="C24" s="3">
        <v>0</v>
      </c>
      <c r="D24" s="3">
        <v>0</v>
      </c>
      <c r="E24" s="3">
        <v>4067</v>
      </c>
    </row>
    <row r="25" spans="1:5" ht="34.5">
      <c r="A25" s="1" t="s">
        <v>183</v>
      </c>
      <c r="B25" s="2" t="s">
        <v>366</v>
      </c>
      <c r="C25" s="3">
        <v>0</v>
      </c>
      <c r="D25" s="3">
        <v>0</v>
      </c>
      <c r="E25" s="3">
        <v>528</v>
      </c>
    </row>
    <row r="26" spans="1:5" ht="34.5">
      <c r="A26" s="1" t="s">
        <v>367</v>
      </c>
      <c r="B26" s="2" t="s">
        <v>368</v>
      </c>
      <c r="C26" s="3">
        <v>1559</v>
      </c>
      <c r="D26" s="3">
        <v>0</v>
      </c>
      <c r="E26" s="3">
        <v>2176</v>
      </c>
    </row>
    <row r="27" spans="1:5" ht="51.75">
      <c r="A27" s="1" t="s">
        <v>369</v>
      </c>
      <c r="B27" s="2" t="s">
        <v>370</v>
      </c>
      <c r="C27" s="3">
        <v>0</v>
      </c>
      <c r="D27" s="3">
        <v>0</v>
      </c>
      <c r="E27" s="3">
        <v>552</v>
      </c>
    </row>
    <row r="28" spans="1:5" ht="34.5">
      <c r="A28" s="1" t="s">
        <v>185</v>
      </c>
      <c r="B28" s="2" t="s">
        <v>371</v>
      </c>
      <c r="C28" s="3">
        <v>0</v>
      </c>
      <c r="D28" s="3">
        <v>0</v>
      </c>
      <c r="E28" s="3">
        <v>900</v>
      </c>
    </row>
    <row r="29" spans="1:5" ht="34.5">
      <c r="A29" s="1" t="s">
        <v>90</v>
      </c>
      <c r="B29" s="2" t="s">
        <v>372</v>
      </c>
      <c r="C29" s="3">
        <v>0</v>
      </c>
      <c r="D29" s="3">
        <v>0</v>
      </c>
      <c r="E29" s="3">
        <v>698</v>
      </c>
    </row>
    <row r="30" spans="1:5" ht="34.5">
      <c r="A30" s="1" t="s">
        <v>92</v>
      </c>
      <c r="B30" s="2" t="s">
        <v>373</v>
      </c>
      <c r="C30" s="3">
        <v>1559</v>
      </c>
      <c r="D30" s="3">
        <v>0</v>
      </c>
      <c r="E30" s="3">
        <v>26</v>
      </c>
    </row>
    <row r="31" spans="1:5" ht="34.5">
      <c r="A31" s="1" t="s">
        <v>187</v>
      </c>
      <c r="B31" s="2" t="s">
        <v>374</v>
      </c>
      <c r="C31" s="3">
        <v>772</v>
      </c>
      <c r="D31" s="3">
        <v>0</v>
      </c>
      <c r="E31" s="3">
        <v>0</v>
      </c>
    </row>
    <row r="32" spans="1:5" ht="34.5">
      <c r="A32" s="1" t="s">
        <v>375</v>
      </c>
      <c r="B32" s="2" t="s">
        <v>376</v>
      </c>
      <c r="C32" s="3">
        <v>772</v>
      </c>
      <c r="D32" s="3">
        <v>0</v>
      </c>
      <c r="E32" s="3">
        <v>0</v>
      </c>
    </row>
    <row r="33" spans="1:5" ht="34.5">
      <c r="A33" s="1" t="s">
        <v>98</v>
      </c>
      <c r="B33" s="2" t="s">
        <v>377</v>
      </c>
      <c r="C33" s="3">
        <v>3890</v>
      </c>
      <c r="D33" s="3">
        <v>0</v>
      </c>
      <c r="E33" s="3">
        <v>20</v>
      </c>
    </row>
    <row r="34" spans="1:5" ht="51.75">
      <c r="A34" s="1" t="s">
        <v>378</v>
      </c>
      <c r="B34" s="2" t="s">
        <v>379</v>
      </c>
      <c r="C34" s="3">
        <v>0</v>
      </c>
      <c r="D34" s="3">
        <v>0</v>
      </c>
      <c r="E34" s="3">
        <v>20</v>
      </c>
    </row>
    <row r="35" spans="1:5" ht="17.25">
      <c r="A35" s="1" t="s">
        <v>380</v>
      </c>
      <c r="B35" s="2" t="s">
        <v>381</v>
      </c>
      <c r="C35" s="3">
        <v>6224</v>
      </c>
      <c r="D35" s="3">
        <v>0</v>
      </c>
      <c r="E35" s="3">
        <v>7195</v>
      </c>
    </row>
    <row r="36" spans="1:5" ht="34.5">
      <c r="A36" s="4" t="s">
        <v>382</v>
      </c>
      <c r="B36" s="5" t="s">
        <v>383</v>
      </c>
      <c r="C36" s="6">
        <v>5103</v>
      </c>
      <c r="D36" s="6">
        <v>0</v>
      </c>
      <c r="E36" s="6">
        <v>0</v>
      </c>
    </row>
    <row r="37" spans="1:5" ht="34.5">
      <c r="A37" s="1" t="s">
        <v>195</v>
      </c>
      <c r="B37" s="2" t="s">
        <v>384</v>
      </c>
      <c r="C37" s="3">
        <v>5103</v>
      </c>
      <c r="D37" s="3">
        <v>0</v>
      </c>
      <c r="E37" s="3">
        <v>0</v>
      </c>
    </row>
    <row r="38" spans="1:5" ht="34.5">
      <c r="A38" s="1" t="s">
        <v>385</v>
      </c>
      <c r="B38" s="2" t="s">
        <v>386</v>
      </c>
      <c r="C38" s="3">
        <v>5103</v>
      </c>
      <c r="D38" s="3">
        <v>0</v>
      </c>
      <c r="E38" s="3">
        <v>0</v>
      </c>
    </row>
    <row r="39" spans="1:5" ht="17.25">
      <c r="A39" s="4" t="s">
        <v>387</v>
      </c>
      <c r="B39" s="5" t="s">
        <v>388</v>
      </c>
      <c r="C39" s="6">
        <v>50</v>
      </c>
      <c r="D39" s="6">
        <v>-493</v>
      </c>
      <c r="E39" s="6">
        <v>0</v>
      </c>
    </row>
    <row r="40" spans="1:5" ht="17.25">
      <c r="A40" s="1" t="s">
        <v>205</v>
      </c>
      <c r="B40" s="2" t="s">
        <v>389</v>
      </c>
      <c r="C40" s="3">
        <v>50</v>
      </c>
      <c r="D40" s="3">
        <v>0</v>
      </c>
      <c r="E40" s="3">
        <v>0</v>
      </c>
    </row>
    <row r="41" spans="1:5" ht="17.25">
      <c r="A41" s="1" t="s">
        <v>390</v>
      </c>
      <c r="B41" s="2" t="s">
        <v>391</v>
      </c>
      <c r="C41" s="3">
        <v>0</v>
      </c>
      <c r="D41" s="3">
        <v>-493</v>
      </c>
      <c r="E41" s="3">
        <v>0</v>
      </c>
    </row>
    <row r="42" spans="1:5" ht="17.25">
      <c r="A42" s="1" t="s">
        <v>392</v>
      </c>
      <c r="B42" s="2" t="s">
        <v>393</v>
      </c>
      <c r="C42" s="3">
        <v>50</v>
      </c>
      <c r="D42" s="3">
        <v>-493</v>
      </c>
      <c r="E42" s="3">
        <v>0</v>
      </c>
    </row>
    <row r="43" spans="1:5" ht="17.25">
      <c r="A43" s="41" t="s">
        <v>209</v>
      </c>
      <c r="B43" s="42" t="s">
        <v>394</v>
      </c>
      <c r="C43" s="43">
        <v>11377</v>
      </c>
      <c r="D43" s="43">
        <v>-493</v>
      </c>
      <c r="E43" s="43">
        <v>7195</v>
      </c>
    </row>
    <row r="44" spans="1:5" ht="17.25">
      <c r="A44" s="57" t="s">
        <v>211</v>
      </c>
      <c r="B44" s="58" t="s">
        <v>395</v>
      </c>
      <c r="C44" s="59">
        <v>6270</v>
      </c>
      <c r="D44" s="59">
        <v>-5425</v>
      </c>
      <c r="E44" s="59">
        <v>443</v>
      </c>
    </row>
    <row r="45" spans="1:5" ht="34.5">
      <c r="A45" s="1" t="s">
        <v>396</v>
      </c>
      <c r="B45" s="2" t="s">
        <v>397</v>
      </c>
      <c r="C45" s="3">
        <v>0</v>
      </c>
      <c r="D45" s="3">
        <v>0</v>
      </c>
      <c r="E45" s="3">
        <v>166</v>
      </c>
    </row>
    <row r="46" spans="1:5" ht="34.5">
      <c r="A46" s="41" t="s">
        <v>124</v>
      </c>
      <c r="B46" s="42" t="s">
        <v>398</v>
      </c>
      <c r="C46" s="43">
        <v>6270</v>
      </c>
      <c r="D46" s="43">
        <v>-5425</v>
      </c>
      <c r="E46" s="43">
        <v>609</v>
      </c>
    </row>
    <row r="47" spans="1:5" ht="17.25">
      <c r="A47" s="51" t="s">
        <v>399</v>
      </c>
      <c r="B47" s="52" t="s">
        <v>400</v>
      </c>
      <c r="C47" s="53">
        <v>1697734</v>
      </c>
      <c r="D47" s="53">
        <v>-4495</v>
      </c>
      <c r="E47" s="53">
        <v>1680510</v>
      </c>
    </row>
    <row r="48" spans="1:5" ht="17.25">
      <c r="A48" s="57" t="s">
        <v>401</v>
      </c>
      <c r="B48" s="58" t="s">
        <v>402</v>
      </c>
      <c r="C48" s="59">
        <v>2095977</v>
      </c>
      <c r="D48" s="59">
        <v>0</v>
      </c>
      <c r="E48" s="59">
        <v>2095977</v>
      </c>
    </row>
    <row r="49" spans="1:5" ht="17.25">
      <c r="A49" s="1" t="s">
        <v>128</v>
      </c>
      <c r="B49" s="2" t="s">
        <v>403</v>
      </c>
      <c r="C49" s="3">
        <v>107237</v>
      </c>
      <c r="D49" s="3">
        <v>0</v>
      </c>
      <c r="E49" s="3">
        <v>107237</v>
      </c>
    </row>
    <row r="50" spans="1:5" ht="17.25">
      <c r="A50" s="1" t="s">
        <v>404</v>
      </c>
      <c r="B50" s="2" t="s">
        <v>405</v>
      </c>
      <c r="C50" s="3">
        <v>-528788</v>
      </c>
      <c r="D50" s="3">
        <v>-4495</v>
      </c>
      <c r="E50" s="3">
        <v>-517129</v>
      </c>
    </row>
    <row r="51" spans="1:5" ht="17.25">
      <c r="A51" s="1" t="s">
        <v>406</v>
      </c>
      <c r="B51" s="2" t="s">
        <v>407</v>
      </c>
      <c r="C51" s="3">
        <v>16154</v>
      </c>
      <c r="D51" s="3">
        <v>0</v>
      </c>
      <c r="E51" s="3">
        <v>-115928</v>
      </c>
    </row>
    <row r="52" spans="1:5" ht="17.25">
      <c r="A52" s="41" t="s">
        <v>408</v>
      </c>
      <c r="B52" s="42" t="s">
        <v>409</v>
      </c>
      <c r="C52" s="43">
        <v>1690580</v>
      </c>
      <c r="D52" s="43">
        <v>-4495</v>
      </c>
      <c r="E52" s="43">
        <v>1570157</v>
      </c>
    </row>
    <row r="53" spans="1:5" ht="34.5">
      <c r="A53" s="57" t="s">
        <v>132</v>
      </c>
      <c r="B53" s="58" t="s">
        <v>410</v>
      </c>
      <c r="C53" s="59">
        <v>1267</v>
      </c>
      <c r="D53" s="59">
        <v>0</v>
      </c>
      <c r="E53" s="59">
        <v>1630</v>
      </c>
    </row>
    <row r="54" spans="1:5" ht="17.25">
      <c r="A54" s="1" t="s">
        <v>219</v>
      </c>
      <c r="B54" s="2" t="s">
        <v>411</v>
      </c>
      <c r="C54" s="3">
        <v>225</v>
      </c>
      <c r="D54" s="3">
        <v>0</v>
      </c>
      <c r="E54" s="3">
        <v>225</v>
      </c>
    </row>
    <row r="55" spans="1:5" ht="17.25">
      <c r="A55" s="1" t="s">
        <v>232</v>
      </c>
      <c r="B55" s="2" t="s">
        <v>412</v>
      </c>
      <c r="C55" s="3">
        <v>1492</v>
      </c>
      <c r="D55" s="3">
        <v>0</v>
      </c>
      <c r="E55" s="3">
        <v>1855</v>
      </c>
    </row>
    <row r="56" spans="1:5" ht="34.5">
      <c r="A56" s="1" t="s">
        <v>235</v>
      </c>
      <c r="B56" s="2" t="s">
        <v>413</v>
      </c>
      <c r="C56" s="3">
        <v>0</v>
      </c>
      <c r="D56" s="3">
        <v>0</v>
      </c>
      <c r="E56" s="3">
        <v>151</v>
      </c>
    </row>
    <row r="57" spans="1:5" ht="34.5">
      <c r="A57" s="1" t="s">
        <v>239</v>
      </c>
      <c r="B57" s="2" t="s">
        <v>414</v>
      </c>
      <c r="C57" s="3">
        <v>4785</v>
      </c>
      <c r="D57" s="3">
        <v>0</v>
      </c>
      <c r="E57" s="3">
        <v>5175</v>
      </c>
    </row>
    <row r="58" spans="1:5" ht="34.5">
      <c r="A58" s="1" t="s">
        <v>415</v>
      </c>
      <c r="B58" s="2" t="s">
        <v>416</v>
      </c>
      <c r="C58" s="3">
        <v>4785</v>
      </c>
      <c r="D58" s="3">
        <v>0</v>
      </c>
      <c r="E58" s="3">
        <v>5326</v>
      </c>
    </row>
    <row r="59" spans="1:5" ht="17.25">
      <c r="A59" s="1" t="s">
        <v>417</v>
      </c>
      <c r="B59" s="2" t="s">
        <v>418</v>
      </c>
      <c r="C59" s="3">
        <v>877</v>
      </c>
      <c r="D59" s="3">
        <v>0</v>
      </c>
      <c r="E59" s="3">
        <v>2281</v>
      </c>
    </row>
    <row r="60" spans="1:5" ht="34.5">
      <c r="A60" s="1" t="s">
        <v>419</v>
      </c>
      <c r="B60" s="2" t="s">
        <v>420</v>
      </c>
      <c r="C60" s="3">
        <v>877</v>
      </c>
      <c r="D60" s="3">
        <v>0</v>
      </c>
      <c r="E60" s="3">
        <v>2281</v>
      </c>
    </row>
    <row r="61" spans="1:5" ht="17.25">
      <c r="A61" s="1" t="s">
        <v>421</v>
      </c>
      <c r="B61" s="2" t="s">
        <v>422</v>
      </c>
      <c r="C61" s="3">
        <v>877</v>
      </c>
      <c r="D61" s="3">
        <v>0</v>
      </c>
      <c r="E61" s="3">
        <v>2281</v>
      </c>
    </row>
    <row r="62" spans="1:5" ht="17.25">
      <c r="A62" s="41" t="s">
        <v>423</v>
      </c>
      <c r="B62" s="42" t="s">
        <v>424</v>
      </c>
      <c r="C62" s="43">
        <v>7154</v>
      </c>
      <c r="D62" s="43">
        <v>0</v>
      </c>
      <c r="E62" s="43">
        <v>9462</v>
      </c>
    </row>
    <row r="63" spans="1:5" ht="17.25">
      <c r="A63" s="57" t="s">
        <v>425</v>
      </c>
      <c r="B63" s="58" t="s">
        <v>426</v>
      </c>
      <c r="C63" s="59">
        <v>0</v>
      </c>
      <c r="D63" s="59">
        <v>0</v>
      </c>
      <c r="E63" s="59">
        <v>5144</v>
      </c>
    </row>
    <row r="64" spans="1:5" ht="17.25">
      <c r="A64" s="1" t="s">
        <v>427</v>
      </c>
      <c r="B64" s="2" t="s">
        <v>428</v>
      </c>
      <c r="C64" s="3">
        <v>0</v>
      </c>
      <c r="D64" s="3">
        <v>0</v>
      </c>
      <c r="E64" s="3">
        <v>95747</v>
      </c>
    </row>
    <row r="65" spans="1:5" ht="17.25">
      <c r="A65" s="41" t="s">
        <v>429</v>
      </c>
      <c r="B65" s="42" t="s">
        <v>430</v>
      </c>
      <c r="C65" s="43">
        <v>0</v>
      </c>
      <c r="D65" s="43">
        <v>0</v>
      </c>
      <c r="E65" s="43">
        <v>100891</v>
      </c>
    </row>
    <row r="66" spans="1:5" ht="17.25">
      <c r="A66" s="51" t="s">
        <v>431</v>
      </c>
      <c r="B66" s="52" t="s">
        <v>432</v>
      </c>
      <c r="C66" s="53">
        <v>1697734</v>
      </c>
      <c r="D66" s="53">
        <v>-4495</v>
      </c>
      <c r="E66" s="53">
        <v>1680510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7.25">
      <c r="A1" s="77" t="s">
        <v>433</v>
      </c>
      <c r="B1" s="79"/>
      <c r="C1" s="79"/>
      <c r="D1" s="79"/>
      <c r="E1" s="79"/>
    </row>
    <row r="2" spans="1:5" ht="34.5">
      <c r="A2" s="54" t="s">
        <v>6</v>
      </c>
      <c r="B2" s="54" t="s">
        <v>7</v>
      </c>
      <c r="C2" s="54" t="s">
        <v>339</v>
      </c>
      <c r="D2" s="54" t="s">
        <v>340</v>
      </c>
      <c r="E2" s="54" t="s">
        <v>341</v>
      </c>
    </row>
    <row r="3" spans="1:5" ht="17.25">
      <c r="A3" s="54">
        <v>1</v>
      </c>
      <c r="B3" s="54">
        <v>2</v>
      </c>
      <c r="C3" s="54">
        <v>3</v>
      </c>
      <c r="D3" s="54">
        <v>4</v>
      </c>
      <c r="E3" s="54">
        <v>5</v>
      </c>
    </row>
    <row r="4" spans="1:5" ht="17.25">
      <c r="A4" s="1" t="s">
        <v>1</v>
      </c>
      <c r="B4" s="2" t="s">
        <v>434</v>
      </c>
      <c r="C4" s="3">
        <v>0</v>
      </c>
      <c r="D4" s="3">
        <v>0</v>
      </c>
      <c r="E4" s="3">
        <v>39731</v>
      </c>
    </row>
    <row r="5" spans="1:5" ht="34.5">
      <c r="A5" s="1" t="s">
        <v>0</v>
      </c>
      <c r="B5" s="2" t="s">
        <v>435</v>
      </c>
      <c r="C5" s="3">
        <v>3051</v>
      </c>
      <c r="D5" s="3">
        <v>0</v>
      </c>
      <c r="E5" s="3">
        <v>13494</v>
      </c>
    </row>
    <row r="6" spans="1:5" ht="17.25">
      <c r="A6" s="1" t="s">
        <v>2</v>
      </c>
      <c r="B6" s="2" t="s">
        <v>436</v>
      </c>
      <c r="C6" s="3">
        <v>0</v>
      </c>
      <c r="D6" s="3">
        <v>0</v>
      </c>
      <c r="E6" s="3">
        <v>4854</v>
      </c>
    </row>
    <row r="7" spans="1:5" ht="34.5">
      <c r="A7" s="41" t="s">
        <v>3</v>
      </c>
      <c r="B7" s="42" t="s">
        <v>437</v>
      </c>
      <c r="C7" s="56">
        <v>3051</v>
      </c>
      <c r="D7" s="56">
        <v>0</v>
      </c>
      <c r="E7" s="56">
        <v>58079</v>
      </c>
    </row>
    <row r="8" spans="1:5" ht="34.5">
      <c r="A8" s="1" t="s">
        <v>4</v>
      </c>
      <c r="B8" s="2" t="s">
        <v>438</v>
      </c>
      <c r="C8" s="3">
        <v>0</v>
      </c>
      <c r="D8" s="3">
        <v>0</v>
      </c>
      <c r="E8" s="3">
        <v>177419</v>
      </c>
    </row>
    <row r="9" spans="1:5" ht="34.5">
      <c r="A9" s="1" t="s">
        <v>16</v>
      </c>
      <c r="B9" s="2" t="s">
        <v>439</v>
      </c>
      <c r="C9" s="3">
        <v>94938</v>
      </c>
      <c r="D9" s="3">
        <v>0</v>
      </c>
      <c r="E9" s="3">
        <v>32686</v>
      </c>
    </row>
    <row r="10" spans="1:5" ht="17.25">
      <c r="A10" s="1" t="s">
        <v>337</v>
      </c>
      <c r="B10" s="2" t="s">
        <v>440</v>
      </c>
      <c r="C10" s="3">
        <v>20939</v>
      </c>
      <c r="D10" s="3">
        <v>0</v>
      </c>
      <c r="E10" s="3">
        <v>0</v>
      </c>
    </row>
    <row r="11" spans="1:5" ht="34.5">
      <c r="A11" s="41" t="s">
        <v>267</v>
      </c>
      <c r="B11" s="42" t="s">
        <v>441</v>
      </c>
      <c r="C11" s="56">
        <v>115877</v>
      </c>
      <c r="D11" s="56">
        <v>0</v>
      </c>
      <c r="E11" s="56">
        <v>210105</v>
      </c>
    </row>
    <row r="12" spans="1:5" ht="17.25">
      <c r="A12" s="1" t="s">
        <v>269</v>
      </c>
      <c r="B12" s="2" t="s">
        <v>442</v>
      </c>
      <c r="C12" s="3">
        <v>126655</v>
      </c>
      <c r="D12" s="3">
        <v>0</v>
      </c>
      <c r="E12" s="3">
        <v>19577</v>
      </c>
    </row>
    <row r="13" spans="1:5" ht="17.25">
      <c r="A13" s="1" t="s">
        <v>18</v>
      </c>
      <c r="B13" s="2" t="s">
        <v>443</v>
      </c>
      <c r="C13" s="3">
        <v>0</v>
      </c>
      <c r="D13" s="3">
        <v>0</v>
      </c>
      <c r="E13" s="3">
        <v>15138</v>
      </c>
    </row>
    <row r="14" spans="1:5" ht="17.25">
      <c r="A14" s="41" t="s">
        <v>22</v>
      </c>
      <c r="B14" s="42" t="s">
        <v>444</v>
      </c>
      <c r="C14" s="43">
        <v>126655</v>
      </c>
      <c r="D14" s="43">
        <v>0</v>
      </c>
      <c r="E14" s="43">
        <v>34715</v>
      </c>
    </row>
    <row r="15" spans="1:5" ht="17.25">
      <c r="A15" s="1" t="s">
        <v>24</v>
      </c>
      <c r="B15" s="2" t="s">
        <v>445</v>
      </c>
      <c r="C15" s="3">
        <v>0</v>
      </c>
      <c r="D15" s="3">
        <v>0</v>
      </c>
      <c r="E15" s="3">
        <v>35542</v>
      </c>
    </row>
    <row r="16" spans="1:5" ht="17.25">
      <c r="A16" s="1" t="s">
        <v>26</v>
      </c>
      <c r="B16" s="2" t="s">
        <v>446</v>
      </c>
      <c r="C16" s="3">
        <v>0</v>
      </c>
      <c r="D16" s="3">
        <v>0</v>
      </c>
      <c r="E16" s="3">
        <v>6905</v>
      </c>
    </row>
    <row r="17" spans="1:5" ht="17.25">
      <c r="A17" s="1" t="s">
        <v>28</v>
      </c>
      <c r="B17" s="2" t="s">
        <v>447</v>
      </c>
      <c r="C17" s="3">
        <v>0</v>
      </c>
      <c r="D17" s="3">
        <v>0</v>
      </c>
      <c r="E17" s="3">
        <v>8280</v>
      </c>
    </row>
    <row r="18" spans="1:5" ht="17.25">
      <c r="A18" s="41" t="s">
        <v>30</v>
      </c>
      <c r="B18" s="42" t="s">
        <v>448</v>
      </c>
      <c r="C18" s="43">
        <v>0</v>
      </c>
      <c r="D18" s="43">
        <v>0</v>
      </c>
      <c r="E18" s="43">
        <v>50727</v>
      </c>
    </row>
    <row r="19" spans="1:5" ht="17.25">
      <c r="A19" s="41" t="s">
        <v>32</v>
      </c>
      <c r="B19" s="42" t="s">
        <v>449</v>
      </c>
      <c r="C19" s="43">
        <v>0</v>
      </c>
      <c r="D19" s="43">
        <v>0</v>
      </c>
      <c r="E19" s="43">
        <v>126490</v>
      </c>
    </row>
    <row r="20" spans="1:5" ht="17.25">
      <c r="A20" s="41" t="s">
        <v>34</v>
      </c>
      <c r="B20" s="42" t="s">
        <v>450</v>
      </c>
      <c r="C20" s="43">
        <v>0</v>
      </c>
      <c r="D20" s="43">
        <v>0</v>
      </c>
      <c r="E20" s="43">
        <v>170395</v>
      </c>
    </row>
    <row r="21" spans="1:5" ht="34.5">
      <c r="A21" s="61" t="s">
        <v>274</v>
      </c>
      <c r="B21" s="62" t="s">
        <v>451</v>
      </c>
      <c r="C21" s="63">
        <v>-7727</v>
      </c>
      <c r="D21" s="63">
        <v>0</v>
      </c>
      <c r="E21" s="63">
        <v>-114143</v>
      </c>
    </row>
    <row r="22" spans="1:5" ht="34.5">
      <c r="A22" s="1" t="s">
        <v>36</v>
      </c>
      <c r="B22" s="2" t="s">
        <v>452</v>
      </c>
      <c r="C22" s="3">
        <v>0</v>
      </c>
      <c r="D22" s="3">
        <v>0</v>
      </c>
      <c r="E22" s="3">
        <v>50</v>
      </c>
    </row>
    <row r="23" spans="1:5" ht="34.5">
      <c r="A23" s="1" t="s">
        <v>38</v>
      </c>
      <c r="B23" s="2" t="s">
        <v>453</v>
      </c>
      <c r="C23" s="3">
        <v>0</v>
      </c>
      <c r="D23" s="3">
        <v>0</v>
      </c>
      <c r="E23" s="3">
        <v>776</v>
      </c>
    </row>
    <row r="24" spans="1:5" ht="17.25">
      <c r="A24" s="1" t="s">
        <v>40</v>
      </c>
      <c r="B24" s="2" t="s">
        <v>454</v>
      </c>
      <c r="C24" s="3">
        <v>0</v>
      </c>
      <c r="D24" s="3">
        <v>0</v>
      </c>
      <c r="E24" s="3">
        <v>776</v>
      </c>
    </row>
    <row r="25" spans="1:5" ht="34.5">
      <c r="A25" s="41" t="s">
        <v>42</v>
      </c>
      <c r="B25" s="42" t="s">
        <v>455</v>
      </c>
      <c r="C25" s="43">
        <v>0</v>
      </c>
      <c r="D25" s="43">
        <v>0</v>
      </c>
      <c r="E25" s="43">
        <v>826</v>
      </c>
    </row>
    <row r="26" spans="1:5" ht="17.25">
      <c r="A26" s="61" t="s">
        <v>54</v>
      </c>
      <c r="B26" s="62" t="s">
        <v>456</v>
      </c>
      <c r="C26" s="63">
        <v>0</v>
      </c>
      <c r="D26" s="63">
        <v>0</v>
      </c>
      <c r="E26" s="63">
        <v>826</v>
      </c>
    </row>
    <row r="27" spans="1:5" ht="17.25">
      <c r="A27" s="64" t="s">
        <v>56</v>
      </c>
      <c r="B27" s="65" t="s">
        <v>457</v>
      </c>
      <c r="C27" s="66">
        <v>-7727</v>
      </c>
      <c r="D27" s="66">
        <v>0</v>
      </c>
      <c r="E27" s="66">
        <v>-113317</v>
      </c>
    </row>
    <row r="28" spans="1:5" ht="17.25">
      <c r="A28" s="1" t="s">
        <v>58</v>
      </c>
      <c r="B28" s="2" t="s">
        <v>458</v>
      </c>
      <c r="C28" s="3">
        <v>23881</v>
      </c>
      <c r="D28" s="3">
        <v>0</v>
      </c>
      <c r="E28" s="3">
        <v>2051</v>
      </c>
    </row>
    <row r="29" spans="1:5" ht="34.5">
      <c r="A29" s="41" t="s">
        <v>62</v>
      </c>
      <c r="B29" s="42" t="s">
        <v>459</v>
      </c>
      <c r="C29" s="43">
        <v>23881</v>
      </c>
      <c r="D29" s="43">
        <v>0</v>
      </c>
      <c r="E29" s="43">
        <v>2051</v>
      </c>
    </row>
    <row r="30" spans="1:5" ht="17.25">
      <c r="A30" s="41" t="s">
        <v>460</v>
      </c>
      <c r="B30" s="42" t="s">
        <v>461</v>
      </c>
      <c r="C30" s="43">
        <v>0</v>
      </c>
      <c r="D30" s="43">
        <v>0</v>
      </c>
      <c r="E30" s="43">
        <v>4662</v>
      </c>
    </row>
    <row r="31" spans="1:5" ht="17.25">
      <c r="A31" s="61" t="s">
        <v>64</v>
      </c>
      <c r="B31" s="62" t="s">
        <v>462</v>
      </c>
      <c r="C31" s="63">
        <v>23881</v>
      </c>
      <c r="D31" s="63">
        <v>0</v>
      </c>
      <c r="E31" s="63">
        <v>-2611</v>
      </c>
    </row>
    <row r="32" spans="1:5" ht="17.25">
      <c r="A32" s="51" t="s">
        <v>179</v>
      </c>
      <c r="B32" s="52" t="s">
        <v>463</v>
      </c>
      <c r="C32" s="53">
        <v>16154</v>
      </c>
      <c r="D32" s="53">
        <v>0</v>
      </c>
      <c r="E32" s="53">
        <v>-115928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Felhasználó</cp:lastModifiedBy>
  <dcterms:created xsi:type="dcterms:W3CDTF">2014-01-13T16:29:21Z</dcterms:created>
  <dcterms:modified xsi:type="dcterms:W3CDTF">2016-04-21T07:56:26Z</dcterms:modified>
  <cp:category/>
  <cp:version/>
  <cp:contentType/>
  <cp:contentStatus/>
</cp:coreProperties>
</file>