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<sst xmlns="http://schemas.openxmlformats.org/spreadsheetml/2006/main" count="63" uniqueCount="63">
  <si>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2. sz. melléklet</t>
  </si>
  <si>
    <t>Előirányzat-felhasználási terv</t>
  </si>
  <si>
    <t>2019. évre</t>
  </si>
  <si>
    <t>Forintban!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</si>
  <si>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</si>
  <si>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</si>
  <si>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</si>
  <si>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</si>
  <si>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</si>
  <si>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</si>
  <si>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</si>
  <si>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</si>
  <si>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</si>
  <si>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Összesen:</t>
  </si>
  <si>
    <t>Szept.</t>
  </si>
  <si>
    <t>Okt.</t>
  </si>
  <si>
    <t>Nov.</t>
  </si>
  <si>
    <t>Dec.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</si>
  <si>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</si>
  <si>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</si>
  <si>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</si>
  <si>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</si>
  <si>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</si>
  <si>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</si>
  <si>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</si>
  <si>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</si>
  <si>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</si>
  <si>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</si>
  <si>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</si>
  <si>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</si>
  <si>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</si>
  <si>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</si>
  <si>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</si>
  <si>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</si>
  <si>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</si>
  <si>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</si>
  <si>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</si>
  <si>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</si>
  <si>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</si>
  <si>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</si>
  <si>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Önkormányzat működési támogatások</t>
  </si>
  <si>
    <t>Közhatalmi bevételek</t>
  </si>
  <si>
    <t>Működési bevételek</t>
  </si>
  <si>
    <t>Felhalmozási célú bevételek</t>
  </si>
  <si>
    <t>Működési és felhalmozási célú átvett pénzeszközök</t>
  </si>
  <si>
    <t>Finanszírozási bevételek</t>
  </si>
  <si>
    <t>Bevételek összesen:</t>
  </si>
  <si>
    <t>Személyi juttatások</t>
  </si>
  <si>
    <t>Munkaadókat terhelő járulékok és szociális hozzájárulási adó</t>
  </si>
  <si>
    <t>Dologi kiadások</t>
  </si>
  <si>
    <t>Ellátottak pénzbeli juttatása</t>
  </si>
  <si>
    <t>Beruházások</t>
  </si>
  <si>
    <t>Felújítások</t>
  </si>
  <si>
    <t>Egyéb felhalmozási kiadások</t>
  </si>
  <si>
    <t>Tartalékok</t>
  </si>
  <si>
    <t>Finanszírozási célú kiadások</t>
  </si>
  <si>
    <t>Kiadások összesen:</t>
  </si>
  <si>
    <t>Sor-szám</t>
  </si>
  <si>
    <t>Kiadások</t>
  </si>
  <si>
    <t>Hegyhátmaróc</t>
  </si>
  <si>
    <t>Egyéb működési célú kiadások</t>
  </si>
  <si>
    <t>Felhalmozási célú támogatás ÁH-belülről</t>
  </si>
  <si>
    <t xml:space="preserve"> - Ebből -előző évi maradvány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</si>
</sst>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30" zoomScaleNormal="130" zoomScalePageLayoutView="0" workbookViewId="0" topLeftCell="A4">
      <selection activeCell="N25" sqref="N25"/>
    </sheetView>
  </sheetViews>
  <sheetFormatPr defaultColWidth="9.140625" defaultRowHeight="12.75"/>
  <cols>
    <col min="1" max="1" width="6.28125" style="0" customWidth="1"/>
    <col min="2" max="2" width="26.57421875" style="0" customWidth="1"/>
    <col min="15" max="15" width="10.00390625" style="0" bestFit="1" customWidth="1"/>
  </cols>
  <sheetData>
    <row r="1" spans="1:15" ht="12.75">
      <c r="A1" s="38" t="s">
        <v>0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13.5" thickBot="1">
      <c r="B4" s="1" t="s">
        <v>59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 t="s">
        <v>3</v>
      </c>
    </row>
    <row r="5" spans="1:15" ht="22.5" customHeight="1" thickBot="1">
      <c r="A5" s="8" t="s">
        <v>57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14</v>
      </c>
      <c r="L5" s="9" t="s">
        <v>15</v>
      </c>
      <c r="M5" s="9" t="s">
        <v>16</v>
      </c>
      <c r="N5" s="9" t="s">
        <v>17</v>
      </c>
      <c r="O5" s="10" t="s">
        <v>13</v>
      </c>
    </row>
    <row r="6" spans="1:15" ht="22.5" customHeight="1" thickBot="1">
      <c r="A6" s="16" t="s">
        <v>18</v>
      </c>
      <c r="B6" s="14" t="s">
        <v>19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2.5" customHeight="1">
      <c r="A7" s="11" t="s">
        <v>20</v>
      </c>
      <c r="B7" s="12" t="s">
        <v>40</v>
      </c>
      <c r="C7" s="13">
        <v>1469988</v>
      </c>
      <c r="D7" s="13">
        <v>1469988</v>
      </c>
      <c r="E7" s="13">
        <v>1469988</v>
      </c>
      <c r="F7" s="13">
        <v>1469988</v>
      </c>
      <c r="G7" s="13">
        <v>1469988</v>
      </c>
      <c r="H7" s="13">
        <v>1469988</v>
      </c>
      <c r="I7" s="13">
        <v>2316278</v>
      </c>
      <c r="J7" s="13">
        <v>2316278</v>
      </c>
      <c r="K7" s="13">
        <v>2316278</v>
      </c>
      <c r="L7" s="13">
        <v>3139297</v>
      </c>
      <c r="M7" s="13">
        <v>3139297</v>
      </c>
      <c r="N7" s="13">
        <v>3139302</v>
      </c>
      <c r="O7" s="28">
        <f aca="true" t="shared" si="0" ref="O7:O14">SUM(C7:N7)</f>
        <v>25186658</v>
      </c>
    </row>
    <row r="8" spans="1:15" ht="22.5" customHeight="1">
      <c r="A8" s="11"/>
      <c r="B8" s="12" t="s">
        <v>61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>
        <v>14811827</v>
      </c>
      <c r="N8" s="13"/>
      <c r="O8" s="28">
        <f t="shared" si="0"/>
        <v>14811827</v>
      </c>
    </row>
    <row r="9" spans="1:15" ht="22.5" customHeight="1">
      <c r="A9" s="6" t="s">
        <v>21</v>
      </c>
      <c r="B9" s="3" t="s">
        <v>41</v>
      </c>
      <c r="C9" s="2"/>
      <c r="D9" s="2"/>
      <c r="E9" s="2">
        <v>1287500</v>
      </c>
      <c r="F9" s="2"/>
      <c r="G9" s="2"/>
      <c r="H9" s="2"/>
      <c r="I9" s="2"/>
      <c r="J9" s="2"/>
      <c r="K9" s="2">
        <v>1787464</v>
      </c>
      <c r="L9" s="2">
        <v>83880</v>
      </c>
      <c r="M9" s="2">
        <v>83880</v>
      </c>
      <c r="N9" s="2">
        <v>83882</v>
      </c>
      <c r="O9" s="28">
        <f t="shared" si="0"/>
        <v>3326606</v>
      </c>
    </row>
    <row r="10" spans="1:15" ht="22.5" customHeight="1">
      <c r="A10" s="6" t="s">
        <v>22</v>
      </c>
      <c r="B10" s="3" t="s">
        <v>42</v>
      </c>
      <c r="C10" s="2">
        <v>95991</v>
      </c>
      <c r="D10" s="2">
        <v>95991</v>
      </c>
      <c r="E10" s="2">
        <v>95991</v>
      </c>
      <c r="F10" s="2">
        <v>95991</v>
      </c>
      <c r="G10" s="2">
        <v>95991</v>
      </c>
      <c r="H10" s="2">
        <v>95991</v>
      </c>
      <c r="I10" s="2">
        <v>103628</v>
      </c>
      <c r="J10" s="2">
        <v>103628</v>
      </c>
      <c r="K10" s="2">
        <v>103627</v>
      </c>
      <c r="L10" s="2">
        <v>73966</v>
      </c>
      <c r="M10" s="2">
        <v>73966</v>
      </c>
      <c r="N10" s="2">
        <v>73965</v>
      </c>
      <c r="O10" s="28">
        <f t="shared" si="0"/>
        <v>1108726</v>
      </c>
    </row>
    <row r="11" spans="1:15" ht="22.5" customHeight="1">
      <c r="A11" s="6" t="s">
        <v>23</v>
      </c>
      <c r="B11" s="3" t="s">
        <v>43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8">
        <f t="shared" si="0"/>
        <v>0</v>
      </c>
    </row>
    <row r="12" spans="1:15" ht="22.5" customHeight="1">
      <c r="A12" s="6" t="s">
        <v>24</v>
      </c>
      <c r="B12" s="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21500</v>
      </c>
      <c r="O12" s="28">
        <f t="shared" si="0"/>
        <v>21500</v>
      </c>
    </row>
    <row r="13" spans="1:15" ht="22.5" customHeight="1">
      <c r="A13" s="6" t="s">
        <v>25</v>
      </c>
      <c r="B13" s="3" t="s">
        <v>45</v>
      </c>
      <c r="C13" s="2">
        <v>9757581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666237</v>
      </c>
      <c r="O13" s="28">
        <f t="shared" si="0"/>
        <v>10423818</v>
      </c>
    </row>
    <row r="14" spans="1:15" ht="22.5" customHeight="1" thickBot="1">
      <c r="A14" s="17" t="s">
        <v>26</v>
      </c>
      <c r="B14" s="18" t="s">
        <v>62</v>
      </c>
      <c r="C14" s="19">
        <v>9757581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8">
        <f t="shared" si="0"/>
        <v>9757581</v>
      </c>
    </row>
    <row r="15" spans="1:15" ht="22.5" customHeight="1" thickBot="1">
      <c r="A15" s="16" t="s">
        <v>27</v>
      </c>
      <c r="B15" s="20" t="s">
        <v>46</v>
      </c>
      <c r="C15" s="34">
        <f>SUM(C7:C13)</f>
        <v>11323560</v>
      </c>
      <c r="D15" s="34">
        <f aca="true" t="shared" si="1" ref="D15:N15">SUM(D7:D13)</f>
        <v>1565979</v>
      </c>
      <c r="E15" s="34">
        <f t="shared" si="1"/>
        <v>2853479</v>
      </c>
      <c r="F15" s="34">
        <f t="shared" si="1"/>
        <v>1565979</v>
      </c>
      <c r="G15" s="34">
        <f t="shared" si="1"/>
        <v>1565979</v>
      </c>
      <c r="H15" s="34">
        <f t="shared" si="1"/>
        <v>1565979</v>
      </c>
      <c r="I15" s="34">
        <f t="shared" si="1"/>
        <v>2419906</v>
      </c>
      <c r="J15" s="34">
        <f t="shared" si="1"/>
        <v>2419906</v>
      </c>
      <c r="K15" s="34">
        <f t="shared" si="1"/>
        <v>4207369</v>
      </c>
      <c r="L15" s="34">
        <f t="shared" si="1"/>
        <v>3297143</v>
      </c>
      <c r="M15" s="34">
        <f t="shared" si="1"/>
        <v>18108970</v>
      </c>
      <c r="N15" s="34">
        <f t="shared" si="1"/>
        <v>3984886</v>
      </c>
      <c r="O15" s="37">
        <f>SUM(O7:O13)</f>
        <v>54879135</v>
      </c>
    </row>
    <row r="16" spans="1:15" ht="22.5" customHeight="1" thickBot="1">
      <c r="A16" s="21" t="s">
        <v>28</v>
      </c>
      <c r="B16" s="2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3" t="s">
        <v>58</v>
      </c>
    </row>
    <row r="17" spans="1:15" ht="22.5" customHeight="1">
      <c r="A17" s="25" t="s">
        <v>29</v>
      </c>
      <c r="B17" s="26" t="s">
        <v>47</v>
      </c>
      <c r="C17" s="27">
        <v>509052</v>
      </c>
      <c r="D17" s="27">
        <v>509052</v>
      </c>
      <c r="E17" s="27">
        <v>509052</v>
      </c>
      <c r="F17" s="27">
        <v>509052</v>
      </c>
      <c r="G17" s="27">
        <v>509052</v>
      </c>
      <c r="H17" s="27">
        <v>509052</v>
      </c>
      <c r="I17" s="27">
        <v>1053510</v>
      </c>
      <c r="J17" s="27">
        <v>1053510</v>
      </c>
      <c r="K17" s="27">
        <v>1053511</v>
      </c>
      <c r="L17" s="27">
        <v>1119028</v>
      </c>
      <c r="M17" s="27">
        <v>1119028</v>
      </c>
      <c r="N17" s="27">
        <v>1119022</v>
      </c>
      <c r="O17" s="30">
        <f>SUM(C17:N17)</f>
        <v>9571921</v>
      </c>
    </row>
    <row r="18" spans="1:15" ht="22.5" customHeight="1">
      <c r="A18" s="6" t="s">
        <v>30</v>
      </c>
      <c r="B18" s="3" t="s">
        <v>48</v>
      </c>
      <c r="C18" s="2">
        <v>95587</v>
      </c>
      <c r="D18" s="2">
        <v>95587</v>
      </c>
      <c r="E18" s="2">
        <v>95587</v>
      </c>
      <c r="F18" s="2">
        <v>95587</v>
      </c>
      <c r="G18" s="2">
        <v>95587</v>
      </c>
      <c r="H18" s="2">
        <v>95587</v>
      </c>
      <c r="I18" s="2">
        <v>95587</v>
      </c>
      <c r="J18" s="2">
        <v>95587</v>
      </c>
      <c r="K18" s="2">
        <v>95587</v>
      </c>
      <c r="L18" s="2">
        <v>168285</v>
      </c>
      <c r="M18" s="2">
        <v>168285</v>
      </c>
      <c r="N18" s="2">
        <v>168283</v>
      </c>
      <c r="O18" s="29">
        <f aca="true" t="shared" si="2" ref="O18:O26">SUM(C18:N18)</f>
        <v>1365136</v>
      </c>
    </row>
    <row r="19" spans="1:15" ht="22.5" customHeight="1">
      <c r="A19" s="6" t="s">
        <v>31</v>
      </c>
      <c r="B19" s="3" t="s">
        <v>49</v>
      </c>
      <c r="C19" s="2">
        <v>782696</v>
      </c>
      <c r="D19" s="2">
        <v>782696</v>
      </c>
      <c r="E19" s="2">
        <v>782696</v>
      </c>
      <c r="F19" s="2">
        <v>782696</v>
      </c>
      <c r="G19" s="2">
        <v>782696</v>
      </c>
      <c r="H19" s="2">
        <v>782696</v>
      </c>
      <c r="I19" s="2">
        <v>903256</v>
      </c>
      <c r="J19" s="2">
        <v>903256</v>
      </c>
      <c r="K19" s="2">
        <v>903256</v>
      </c>
      <c r="L19" s="2">
        <v>1972199</v>
      </c>
      <c r="M19" s="2">
        <v>1972199</v>
      </c>
      <c r="N19" s="2">
        <v>1972199</v>
      </c>
      <c r="O19" s="29">
        <f t="shared" si="2"/>
        <v>13322541</v>
      </c>
    </row>
    <row r="20" spans="1:15" ht="22.5" customHeight="1">
      <c r="A20" s="6" t="s">
        <v>32</v>
      </c>
      <c r="B20" s="3" t="s">
        <v>50</v>
      </c>
      <c r="C20" s="2">
        <v>228833</v>
      </c>
      <c r="D20" s="2">
        <v>228833</v>
      </c>
      <c r="E20" s="2">
        <v>228833</v>
      </c>
      <c r="F20" s="2">
        <v>139638</v>
      </c>
      <c r="G20" s="2">
        <v>139638</v>
      </c>
      <c r="H20" s="2">
        <v>139638</v>
      </c>
      <c r="I20" s="2">
        <v>139638</v>
      </c>
      <c r="J20" s="2">
        <v>139638</v>
      </c>
      <c r="K20" s="2">
        <v>139638</v>
      </c>
      <c r="L20" s="2">
        <v>139638</v>
      </c>
      <c r="M20" s="2">
        <v>123067</v>
      </c>
      <c r="N20" s="2">
        <v>139638</v>
      </c>
      <c r="O20" s="29">
        <f t="shared" si="2"/>
        <v>1926670</v>
      </c>
    </row>
    <row r="21" spans="1:15" ht="22.5" customHeight="1">
      <c r="A21" s="6" t="s">
        <v>33</v>
      </c>
      <c r="B21" s="3" t="s">
        <v>60</v>
      </c>
      <c r="C21" s="2"/>
      <c r="D21" s="2"/>
      <c r="E21" s="2"/>
      <c r="F21" s="2">
        <v>378350</v>
      </c>
      <c r="G21" s="2"/>
      <c r="H21" s="2"/>
      <c r="I21" s="2">
        <v>4671</v>
      </c>
      <c r="J21" s="2">
        <v>378350</v>
      </c>
      <c r="K21" s="2"/>
      <c r="L21" s="2">
        <v>1180451</v>
      </c>
      <c r="M21" s="2">
        <v>1180451</v>
      </c>
      <c r="N21" s="2">
        <v>1180450</v>
      </c>
      <c r="O21" s="29">
        <f t="shared" si="2"/>
        <v>4302723</v>
      </c>
    </row>
    <row r="22" spans="1:15" ht="22.5" customHeight="1">
      <c r="A22" s="6" t="s">
        <v>34</v>
      </c>
      <c r="B22" s="3" t="s">
        <v>51</v>
      </c>
      <c r="C22" s="2"/>
      <c r="D22" s="2"/>
      <c r="E22" s="2"/>
      <c r="F22" s="2"/>
      <c r="G22" s="2">
        <v>190500</v>
      </c>
      <c r="H22" s="2"/>
      <c r="I22" s="2"/>
      <c r="J22" s="2"/>
      <c r="K22" s="2"/>
      <c r="L22" s="2"/>
      <c r="M22" s="2"/>
      <c r="N22" s="2">
        <v>1839395</v>
      </c>
      <c r="O22" s="29">
        <f t="shared" si="2"/>
        <v>2029895</v>
      </c>
    </row>
    <row r="23" spans="1:15" ht="22.5" customHeight="1">
      <c r="A23" s="6" t="s">
        <v>35</v>
      </c>
      <c r="B23" s="3" t="s">
        <v>52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9">
        <f t="shared" si="2"/>
        <v>0</v>
      </c>
    </row>
    <row r="24" spans="1:15" ht="22.5" customHeight="1">
      <c r="A24" s="6" t="s">
        <v>36</v>
      </c>
      <c r="B24" s="3" t="s">
        <v>53</v>
      </c>
      <c r="C24" s="2"/>
      <c r="D24" s="2"/>
      <c r="E24" s="2">
        <v>20538</v>
      </c>
      <c r="F24" s="2"/>
      <c r="G24" s="2">
        <v>20539</v>
      </c>
      <c r="H24" s="2"/>
      <c r="I24" s="2"/>
      <c r="J24" s="2">
        <v>20539</v>
      </c>
      <c r="K24" s="2"/>
      <c r="L24" s="2"/>
      <c r="M24" s="2"/>
      <c r="N24" s="2">
        <v>20538</v>
      </c>
      <c r="O24" s="29">
        <f t="shared" si="2"/>
        <v>82154</v>
      </c>
    </row>
    <row r="25" spans="1:15" ht="22.5" customHeight="1">
      <c r="A25" s="6" t="s">
        <v>37</v>
      </c>
      <c r="B25" s="3" t="s">
        <v>54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21662973</v>
      </c>
      <c r="O25" s="29">
        <f t="shared" si="2"/>
        <v>21662973</v>
      </c>
    </row>
    <row r="26" spans="1:15" ht="22.5" customHeight="1" thickBot="1">
      <c r="A26" s="7" t="s">
        <v>38</v>
      </c>
      <c r="B26" s="4" t="s">
        <v>55</v>
      </c>
      <c r="C26" s="5">
        <v>615122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f t="shared" si="2"/>
        <v>615122</v>
      </c>
    </row>
    <row r="27" spans="1:15" ht="22.5" customHeight="1" thickBot="1">
      <c r="A27" s="23" t="s">
        <v>39</v>
      </c>
      <c r="B27" s="24" t="s">
        <v>56</v>
      </c>
      <c r="C27" s="35">
        <f>SUM(C17:C26)</f>
        <v>2231290</v>
      </c>
      <c r="D27" s="35">
        <f aca="true" t="shared" si="3" ref="D27:O27">SUM(D17:D26)</f>
        <v>1616168</v>
      </c>
      <c r="E27" s="35">
        <f t="shared" si="3"/>
        <v>1636706</v>
      </c>
      <c r="F27" s="35">
        <f t="shared" si="3"/>
        <v>1905323</v>
      </c>
      <c r="G27" s="35">
        <f t="shared" si="3"/>
        <v>1738012</v>
      </c>
      <c r="H27" s="35">
        <f t="shared" si="3"/>
        <v>1526973</v>
      </c>
      <c r="I27" s="35">
        <f t="shared" si="3"/>
        <v>2196662</v>
      </c>
      <c r="J27" s="35">
        <f t="shared" si="3"/>
        <v>2590880</v>
      </c>
      <c r="K27" s="35">
        <f t="shared" si="3"/>
        <v>2191992</v>
      </c>
      <c r="L27" s="35">
        <f t="shared" si="3"/>
        <v>4579601</v>
      </c>
      <c r="M27" s="35">
        <f t="shared" si="3"/>
        <v>4563030</v>
      </c>
      <c r="N27" s="35">
        <f t="shared" si="3"/>
        <v>28102498</v>
      </c>
      <c r="O27" s="36">
        <f t="shared" si="3"/>
        <v>54879135</v>
      </c>
    </row>
  </sheetData>
  <sheetProtection/>
  <mergeCells count="3">
    <mergeCell ref="A1:B1"/>
    <mergeCell ref="A2:O2"/>
    <mergeCell ref="A3:O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CC1</dc:creator>
  <cp:keywords/>
  <dc:description/>
  <cp:lastModifiedBy>Felhasznalo</cp:lastModifiedBy>
  <cp:lastPrinted>2019-02-20T14:18:39Z</cp:lastPrinted>
  <dcterms:created xsi:type="dcterms:W3CDTF">2019-02-20T13:29:35Z</dcterms:created>
  <dcterms:modified xsi:type="dcterms:W3CDTF">2020-06-19T07:51:12Z</dcterms:modified>
  <cp:category/>
  <cp:version/>
  <cp:contentType/>
  <cp:contentStatus/>
</cp:coreProperties>
</file>