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6.melléklet" sheetId="5" r:id="rId1"/>
  </sheets>
  <calcPr calcId="124519"/>
</workbook>
</file>

<file path=xl/calcChain.xml><?xml version="1.0" encoding="utf-8"?>
<calcChain xmlns="http://schemas.openxmlformats.org/spreadsheetml/2006/main">
  <c r="S17" i="5"/>
  <c r="D15"/>
  <c r="D17" s="1"/>
  <c r="E15"/>
  <c r="E17" s="1"/>
  <c r="F15"/>
  <c r="F17" s="1"/>
  <c r="G15"/>
  <c r="G17" s="1"/>
  <c r="H15"/>
  <c r="H17" s="1"/>
  <c r="I15"/>
  <c r="I17" s="1"/>
  <c r="J15"/>
  <c r="J17" s="1"/>
  <c r="K15"/>
  <c r="K17" s="1"/>
  <c r="L15"/>
  <c r="L17" s="1"/>
  <c r="M15"/>
  <c r="M17" s="1"/>
  <c r="N15"/>
  <c r="N17" s="1"/>
  <c r="O15"/>
  <c r="O17" s="1"/>
  <c r="P15"/>
  <c r="P17" s="1"/>
  <c r="Q15"/>
  <c r="Q17" s="1"/>
  <c r="R15"/>
  <c r="R17" s="1"/>
  <c r="S15"/>
  <c r="T15"/>
  <c r="T17" s="1"/>
  <c r="C15"/>
  <c r="C17" s="1"/>
  <c r="W14"/>
  <c r="V14"/>
  <c r="U14"/>
  <c r="W13" l="1"/>
  <c r="W15" s="1"/>
  <c r="W16" l="1"/>
  <c r="W17" s="1"/>
  <c r="V16"/>
  <c r="U16"/>
  <c r="V13"/>
  <c r="V15" s="1"/>
  <c r="U13"/>
  <c r="U15" s="1"/>
  <c r="U17" l="1"/>
  <c r="V17"/>
</calcChain>
</file>

<file path=xl/sharedStrings.xml><?xml version="1.0" encoding="utf-8"?>
<sst xmlns="http://schemas.openxmlformats.org/spreadsheetml/2006/main" count="40" uniqueCount="24">
  <si>
    <t>Megnevezés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</si>
  <si>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</si>
  <si>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</si>
  <si>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</si>
  <si>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</si>
  <si>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</si>
  <si>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</si>
  <si>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Bevételek összesen</t>
  </si>
  <si>
    <t xml:space="preserve">Eredeti </t>
  </si>
  <si>
    <t>Telj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</si>
  <si>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</si>
  <si>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</si>
  <si>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</si>
  <si>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</si>
  <si>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</si>
  <si>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Gyermek étkeztetés köznevelési intézményben</t>
  </si>
  <si>
    <t>Kormányzati funkció</t>
  </si>
  <si>
    <t>Előző évi pénzkészlet</t>
  </si>
  <si>
    <t>adatok: forintban</t>
  </si>
  <si>
    <t>Demjén</t>
  </si>
  <si>
    <t>Önkormányzati intézmény finanszírozás</t>
  </si>
  <si>
    <t>Intézmény finansírzés</t>
  </si>
  <si>
    <t>Demjéni Varázs Óvoda</t>
  </si>
  <si>
    <t>6/a melléklet  az 1/2020.(II.14.)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</si>
</sst>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view="pageBreakPreview" zoomScaleSheetLayoutView="100" workbookViewId="0">
      <selection activeCell="A4" sqref="A4:XFD4"/>
    </sheetView>
  </sheetViews>
  <sheetFormatPr defaultRowHeight="15"/>
  <cols>
    <col min="1" max="1" width="25.28515625" customWidth="1"/>
    <col min="2" max="2" width="14.42578125" customWidth="1"/>
    <col min="3" max="3" width="9.5703125" customWidth="1"/>
    <col min="4" max="4" width="7.42578125" customWidth="1"/>
    <col min="5" max="5" width="7.140625" customWidth="1"/>
    <col min="6" max="6" width="7.5703125" customWidth="1"/>
    <col min="7" max="7" width="10.5703125" customWidth="1"/>
    <col min="8" max="8" width="6.85546875" customWidth="1"/>
    <col min="9" max="9" width="8.85546875" customWidth="1"/>
    <col min="10" max="10" width="7.5703125" customWidth="1"/>
    <col min="11" max="11" width="6.85546875" customWidth="1"/>
    <col min="12" max="12" width="9" customWidth="1"/>
    <col min="13" max="13" width="8.140625" customWidth="1"/>
    <col min="14" max="14" width="6.85546875" customWidth="1"/>
    <col min="15" max="15" width="8.28515625" customWidth="1"/>
    <col min="16" max="16" width="7.7109375" customWidth="1"/>
    <col min="17" max="17" width="7.42578125" customWidth="1"/>
    <col min="18" max="18" width="7.5703125" customWidth="1"/>
    <col min="19" max="19" width="8" customWidth="1"/>
    <col min="20" max="20" width="7.85546875" customWidth="1"/>
    <col min="21" max="21" width="11.42578125" customWidth="1"/>
    <col min="22" max="22" width="8.42578125" customWidth="1"/>
    <col min="23" max="23" width="10.28515625" customWidth="1"/>
  </cols>
  <sheetData>
    <row r="1" spans="1:23" ht="23.25" customHeight="1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>
      <c r="A2" s="14" t="s">
        <v>22</v>
      </c>
      <c r="B2" s="12"/>
      <c r="U2" s="23"/>
      <c r="V2" s="23"/>
      <c r="W2" s="23"/>
    </row>
    <row r="3" spans="1:23">
      <c r="A3" s="14" t="s">
        <v>19</v>
      </c>
      <c r="B3" s="12"/>
      <c r="U3" s="27" t="s">
        <v>18</v>
      </c>
      <c r="V3" s="27"/>
      <c r="W3" s="27"/>
    </row>
    <row r="4" spans="1:23">
      <c r="A4" s="14"/>
      <c r="B4" s="12"/>
      <c r="U4" s="15"/>
      <c r="V4" s="15"/>
      <c r="W4" s="15"/>
    </row>
    <row r="5" spans="1:23">
      <c r="A5" s="14"/>
      <c r="B5" s="12"/>
      <c r="U5" s="15"/>
      <c r="V5" s="15"/>
      <c r="W5" s="15"/>
    </row>
    <row r="6" spans="1:23">
      <c r="A6" s="14"/>
      <c r="B6" s="12"/>
      <c r="U6" s="15"/>
      <c r="V6" s="15"/>
      <c r="W6" s="15"/>
    </row>
    <row r="7" spans="1:23">
      <c r="A7" s="14"/>
      <c r="B7" s="12"/>
      <c r="U7" s="15"/>
      <c r="V7" s="15"/>
      <c r="W7" s="15"/>
    </row>
    <row r="8" spans="1:23" ht="18.7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15.75">
      <c r="A9" s="21">
        <v>2020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1" spans="1:23" ht="45" customHeight="1">
      <c r="A11" s="24" t="s">
        <v>0</v>
      </c>
      <c r="B11" s="25" t="s">
        <v>16</v>
      </c>
      <c r="C11" s="17" t="s">
        <v>21</v>
      </c>
      <c r="D11" s="18"/>
      <c r="E11" s="19"/>
      <c r="F11" s="20" t="s">
        <v>3</v>
      </c>
      <c r="G11" s="20"/>
      <c r="H11" s="20"/>
      <c r="I11" s="20" t="s">
        <v>1</v>
      </c>
      <c r="J11" s="20"/>
      <c r="K11" s="20"/>
      <c r="L11" s="20" t="s">
        <v>2</v>
      </c>
      <c r="M11" s="20"/>
      <c r="N11" s="20"/>
      <c r="O11" s="17" t="s">
        <v>14</v>
      </c>
      <c r="P11" s="18"/>
      <c r="Q11" s="19"/>
      <c r="R11" s="17" t="s">
        <v>13</v>
      </c>
      <c r="S11" s="18"/>
      <c r="T11" s="19"/>
      <c r="U11" s="20" t="s">
        <v>7</v>
      </c>
      <c r="V11" s="20"/>
      <c r="W11" s="20"/>
    </row>
    <row r="12" spans="1:23" ht="21.75" customHeight="1">
      <c r="A12" s="24"/>
      <c r="B12" s="26"/>
      <c r="C12" s="3" t="s">
        <v>4</v>
      </c>
      <c r="D12" s="3" t="s">
        <v>5</v>
      </c>
      <c r="E12" s="4" t="s">
        <v>6</v>
      </c>
      <c r="F12" s="3" t="s">
        <v>4</v>
      </c>
      <c r="G12" s="3" t="s">
        <v>5</v>
      </c>
      <c r="H12" s="4" t="s">
        <v>6</v>
      </c>
      <c r="I12" s="3" t="s">
        <v>4</v>
      </c>
      <c r="J12" s="3" t="s">
        <v>5</v>
      </c>
      <c r="K12" s="4" t="s">
        <v>6</v>
      </c>
      <c r="L12" s="3" t="s">
        <v>4</v>
      </c>
      <c r="M12" s="3" t="s">
        <v>5</v>
      </c>
      <c r="N12" s="4" t="s">
        <v>6</v>
      </c>
      <c r="O12" s="4" t="s">
        <v>8</v>
      </c>
      <c r="P12" s="4" t="s">
        <v>5</v>
      </c>
      <c r="Q12" s="4" t="s">
        <v>6</v>
      </c>
      <c r="R12" s="4" t="s">
        <v>4</v>
      </c>
      <c r="S12" s="4" t="s">
        <v>5</v>
      </c>
      <c r="T12" s="4" t="s">
        <v>9</v>
      </c>
      <c r="U12" s="3" t="s">
        <v>4</v>
      </c>
      <c r="V12" s="3" t="s">
        <v>5</v>
      </c>
      <c r="W12" s="4" t="s">
        <v>6</v>
      </c>
    </row>
    <row r="13" spans="1:23" ht="24" customHeight="1">
      <c r="A13" s="5" t="s">
        <v>15</v>
      </c>
      <c r="B13" s="13">
        <v>96015</v>
      </c>
      <c r="C13" s="1"/>
      <c r="D13" s="1"/>
      <c r="E13" s="2"/>
      <c r="F13" s="1"/>
      <c r="G13" s="1"/>
      <c r="H13" s="1"/>
      <c r="I13" s="1"/>
      <c r="J13" s="1"/>
      <c r="K13" s="1"/>
      <c r="L13" s="1">
        <v>96000</v>
      </c>
      <c r="M13" s="1"/>
      <c r="N13" s="1"/>
      <c r="O13" s="1"/>
      <c r="P13" s="1"/>
      <c r="Q13" s="1"/>
      <c r="R13" s="1"/>
      <c r="S13" s="1"/>
      <c r="T13" s="1"/>
      <c r="U13" s="10">
        <f t="shared" ref="U13:U14" si="0">SUM(C13+F13+I13+L13+O13+R13)</f>
        <v>96000</v>
      </c>
      <c r="V13" s="10">
        <f t="shared" ref="V13:W14" si="1">SUM(D13+G13+J13+M13+P13+S13)</f>
        <v>0</v>
      </c>
      <c r="W13" s="11">
        <f t="shared" si="1"/>
        <v>0</v>
      </c>
    </row>
    <row r="14" spans="1:23" ht="24" customHeight="1">
      <c r="A14" s="5" t="s">
        <v>20</v>
      </c>
      <c r="B14" s="13">
        <v>18030</v>
      </c>
      <c r="C14" s="1">
        <v>26300379</v>
      </c>
      <c r="D14" s="1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>
        <f t="shared" si="0"/>
        <v>26300379</v>
      </c>
      <c r="V14" s="10">
        <f t="shared" si="1"/>
        <v>0</v>
      </c>
      <c r="W14" s="11">
        <f t="shared" si="1"/>
        <v>0</v>
      </c>
    </row>
    <row r="15" spans="1:23" ht="19.5" customHeight="1">
      <c r="A15" s="7" t="s">
        <v>10</v>
      </c>
      <c r="B15" s="7"/>
      <c r="C15" s="6">
        <f>SUM(C13:C14)</f>
        <v>26300379</v>
      </c>
      <c r="D15" s="6">
        <f t="shared" ref="D15:W15" si="2">SUM(D13:D14)</f>
        <v>0</v>
      </c>
      <c r="E15" s="6">
        <f t="shared" si="2"/>
        <v>0</v>
      </c>
      <c r="F15" s="6">
        <f t="shared" si="2"/>
        <v>0</v>
      </c>
      <c r="G15" s="6">
        <f t="shared" si="2"/>
        <v>0</v>
      </c>
      <c r="H15" s="6">
        <f t="shared" si="2"/>
        <v>0</v>
      </c>
      <c r="I15" s="6">
        <f t="shared" si="2"/>
        <v>0</v>
      </c>
      <c r="J15" s="6">
        <f t="shared" si="2"/>
        <v>0</v>
      </c>
      <c r="K15" s="6">
        <f t="shared" si="2"/>
        <v>0</v>
      </c>
      <c r="L15" s="6">
        <f t="shared" si="2"/>
        <v>96000</v>
      </c>
      <c r="M15" s="6">
        <f t="shared" si="2"/>
        <v>0</v>
      </c>
      <c r="N15" s="6">
        <f t="shared" si="2"/>
        <v>0</v>
      </c>
      <c r="O15" s="6">
        <f t="shared" si="2"/>
        <v>0</v>
      </c>
      <c r="P15" s="6">
        <f t="shared" si="2"/>
        <v>0</v>
      </c>
      <c r="Q15" s="6">
        <f t="shared" si="2"/>
        <v>0</v>
      </c>
      <c r="R15" s="6">
        <f t="shared" si="2"/>
        <v>0</v>
      </c>
      <c r="S15" s="6">
        <f t="shared" si="2"/>
        <v>0</v>
      </c>
      <c r="T15" s="6">
        <f t="shared" si="2"/>
        <v>0</v>
      </c>
      <c r="U15" s="6">
        <f t="shared" si="2"/>
        <v>26396379</v>
      </c>
      <c r="V15" s="6">
        <f t="shared" si="2"/>
        <v>0</v>
      </c>
      <c r="W15" s="6">
        <f t="shared" si="2"/>
        <v>0</v>
      </c>
    </row>
    <row r="16" spans="1:23">
      <c r="A16" s="7" t="s">
        <v>17</v>
      </c>
      <c r="B16" s="7"/>
      <c r="C16" s="6">
        <v>86476</v>
      </c>
      <c r="D16" s="6"/>
      <c r="E16" s="6"/>
      <c r="F16" s="6"/>
      <c r="G16" s="6"/>
      <c r="H16" s="6"/>
      <c r="I16" s="6"/>
      <c r="J16" s="6"/>
      <c r="K16" s="6"/>
      <c r="L16" s="1"/>
      <c r="M16" s="6"/>
      <c r="N16" s="6"/>
      <c r="O16" s="6"/>
      <c r="P16" s="6"/>
      <c r="Q16" s="6"/>
      <c r="R16" s="6"/>
      <c r="S16" s="6"/>
      <c r="T16" s="6"/>
      <c r="U16" s="6">
        <f t="shared" ref="U16:W16" si="3">SUM(C16)</f>
        <v>86476</v>
      </c>
      <c r="V16" s="8">
        <f t="shared" si="3"/>
        <v>0</v>
      </c>
      <c r="W16" s="9">
        <f t="shared" si="3"/>
        <v>0</v>
      </c>
    </row>
    <row r="17" spans="1:23">
      <c r="A17" s="28" t="s">
        <v>11</v>
      </c>
      <c r="B17" s="28"/>
      <c r="C17" s="29">
        <f t="shared" ref="C17:W17" si="4">SUM(C15:C16)</f>
        <v>26386855</v>
      </c>
      <c r="D17" s="29">
        <f t="shared" si="4"/>
        <v>0</v>
      </c>
      <c r="E17" s="29">
        <f t="shared" si="4"/>
        <v>0</v>
      </c>
      <c r="F17" s="29">
        <f t="shared" si="4"/>
        <v>0</v>
      </c>
      <c r="G17" s="29">
        <f t="shared" si="4"/>
        <v>0</v>
      </c>
      <c r="H17" s="29">
        <f t="shared" si="4"/>
        <v>0</v>
      </c>
      <c r="I17" s="29">
        <f t="shared" si="4"/>
        <v>0</v>
      </c>
      <c r="J17" s="29">
        <f t="shared" si="4"/>
        <v>0</v>
      </c>
      <c r="K17" s="29">
        <f t="shared" si="4"/>
        <v>0</v>
      </c>
      <c r="L17" s="29">
        <f t="shared" si="4"/>
        <v>96000</v>
      </c>
      <c r="M17" s="29">
        <f t="shared" si="4"/>
        <v>0</v>
      </c>
      <c r="N17" s="29">
        <f t="shared" si="4"/>
        <v>0</v>
      </c>
      <c r="O17" s="29">
        <f t="shared" si="4"/>
        <v>0</v>
      </c>
      <c r="P17" s="29">
        <f t="shared" si="4"/>
        <v>0</v>
      </c>
      <c r="Q17" s="29">
        <f t="shared" si="4"/>
        <v>0</v>
      </c>
      <c r="R17" s="29">
        <f t="shared" si="4"/>
        <v>0</v>
      </c>
      <c r="S17" s="29">
        <f t="shared" si="4"/>
        <v>0</v>
      </c>
      <c r="T17" s="29">
        <f t="shared" si="4"/>
        <v>0</v>
      </c>
      <c r="U17" s="29">
        <f t="shared" si="4"/>
        <v>26482855</v>
      </c>
      <c r="V17" s="29">
        <f t="shared" si="4"/>
        <v>0</v>
      </c>
      <c r="W17" s="29">
        <f t="shared" si="4"/>
        <v>0</v>
      </c>
    </row>
  </sheetData>
  <mergeCells count="14">
    <mergeCell ref="A1:W1"/>
    <mergeCell ref="R11:T11"/>
    <mergeCell ref="U11:W11"/>
    <mergeCell ref="A9:W9"/>
    <mergeCell ref="A8:W8"/>
    <mergeCell ref="U2:W2"/>
    <mergeCell ref="A11:A12"/>
    <mergeCell ref="C11:E11"/>
    <mergeCell ref="F11:H11"/>
    <mergeCell ref="I11:K11"/>
    <mergeCell ref="L11:N11"/>
    <mergeCell ref="O11:Q11"/>
    <mergeCell ref="B11:B12"/>
    <mergeCell ref="U3:W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2020-02-14T09:46:46Z</cp:lastPrinted>
  <dcterms:created xsi:type="dcterms:W3CDTF">2012-02-02T10:48:30Z</dcterms:created>
  <dcterms:modified xsi:type="dcterms:W3CDTF">2020-02-14T09:46:59Z</dcterms:modified>
</cp:coreProperties>
</file>