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41AA042C-1FED-41CE-8428-DC9E78FCBA53}" xr6:coauthVersionLast="43" xr6:coauthVersionMax="43" xr10:uidLastSave="{00000000-0000-0000-0000-000000000000}"/>
  <bookViews>
    <workbookView xWindow="-110" yWindow="-110" windowWidth="19420" windowHeight="10420" xr2:uid="{D179B3A4-C7E2-458E-B117-3035625FABF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C14" i="1"/>
  <c r="C19" i="1" s="1"/>
  <c r="D14" i="1"/>
  <c r="E14" i="1"/>
  <c r="F14" i="1"/>
  <c r="D19" i="1"/>
  <c r="E19" i="1"/>
  <c r="F19" i="1"/>
</calcChain>
</file>

<file path=xl/sharedStrings.xml><?xml version="1.0" encoding="utf-8"?>
<sst xmlns="http://schemas.openxmlformats.org/spreadsheetml/2006/main" count="23" uniqueCount="23">
  <si>
    <t>Mindösszesen (=40+…+44+54+61+62+…+95)</t>
  </si>
  <si>
    <t>96</t>
  </si>
  <si>
    <t>81.cím A téli rezsicsökkentésben korábban nem részeült, a vezetékes gáz-vagy távfűtéstől eltérő fűtőanyagot használó háztartások egyszeri támogatása</t>
  </si>
  <si>
    <t>64. cím A települési önkormányzatok 2018. évi szociális célú tüzelőanyag vásárlásához kapcsolódó kiegészítő támogatása</t>
  </si>
  <si>
    <t>54.cím Nemzetiségi pótlék</t>
  </si>
  <si>
    <t>47.cím A költségvetési szerveknél foglalkoztatottak 2018. évi kompenzációja</t>
  </si>
  <si>
    <t>3.melléklet I. Helyi önkormányzatok működési célú költségvetési támogatásai összesen (20+….+ 35)</t>
  </si>
  <si>
    <t>I.9. A települési önkormányzatok szociális célú tüzelőanyag vásárlásához kapcsolódó támogatása</t>
  </si>
  <si>
    <t>3.melléklet I.2. A kéményseprő-ipari közszolgáltatás helyi önkormányzat általi ellátásának támogatása</t>
  </si>
  <si>
    <t>2.melléklet IV.3. Kulturális illetménypótlék</t>
  </si>
  <si>
    <t>2.melléklet IV.1.Könyvtári, közművelődési és múzeumi feladatok támogatása (5+…+13)</t>
  </si>
  <si>
    <t>2.melléklet IV.1.d)Települési önkormányzatok nyilvános könyvtári és közművelődési feladatainak támogatása</t>
  </si>
  <si>
    <t>2. melléklet I.5.A 2017. évről áthúzódó bérkompenzáció támogatása</t>
  </si>
  <si>
    <t>Eltérés (=3-4-5)</t>
  </si>
  <si>
    <t>Az önkormányzat által fel nem használt, de a következő évben jogszerűen felhasználható összeg</t>
  </si>
  <si>
    <t>Az önkormányzat által az adott célra ténylegesen felhasznált összeg</t>
  </si>
  <si>
    <t>A központi költségvetésből támogatásként rendelkezésre bocsátott összeg</t>
  </si>
  <si>
    <t>Megnevezés</t>
  </si>
  <si>
    <t>#</t>
  </si>
  <si>
    <t>11/A - A helyi önkormányzatok kiegészítő támogatásainak és egyéb kötött felhasználású támogatásainak elszámolása</t>
  </si>
  <si>
    <t>adatok forintban</t>
  </si>
  <si>
    <t>CSÁVOLY KÖZSÉGI ÖNKORMÁNYZAT 2018. ÉVI BESZÁMOLÓJA</t>
  </si>
  <si>
    <t>10.b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</si>
</sst>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  <font>
      <sz val="9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e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1" applyFont="1"/>
    <xf numFmtId="0" fontId="0" fillId="0" borderId="0" xfId="0"/>
    <xf numFmtId="0" fontId="5" fillId="2" borderId="0" xfId="0" applyFont="1" applyFill="1" applyAlignment="1">
      <alignment horizontal="center" vertical="top" wrapText="1"/>
    </xf>
    <xf numFmtId="49" fontId="7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</cellXfs>
  <cellStyles count="2">
    <cellStyle name="Normál" xfId="0" builtinId="0"/>
    <cellStyle name="Normál 8" xfId="1" xr:uid="{4B4DD7B8-5BF2-44C1-B038-144C69659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17D2-9A96-490B-BD5F-3B4862D26FC3}">
  <dimension ref="A1:J19"/>
  <sheetViews>
    <sheetView tabSelected="1" workbookViewId="0">
      <selection sqref="A1:XFD1048576"/>
    </sheetView>
  </sheetViews>
  <sheetFormatPr defaultRowHeight="12.5"/>
  <cols>
    <col min="1" max="1" width="8.1796875" style="1" customWidth="1"/>
    <col min="2" max="2" width="82" style="1" customWidth="1"/>
    <col min="3" max="6" width="19.1796875" style="1" customWidth="1"/>
    <col min="7" max="256" width="8.7265625" style="1"/>
    <col min="257" max="257" width="8.1796875" style="1" customWidth="1"/>
    <col min="258" max="258" width="82" style="1" customWidth="1"/>
    <col min="259" max="262" width="19.1796875" style="1" customWidth="1"/>
    <col min="263" max="512" width="8.7265625" style="1"/>
    <col min="513" max="513" width="8.1796875" style="1" customWidth="1"/>
    <col min="514" max="514" width="82" style="1" customWidth="1"/>
    <col min="515" max="518" width="19.1796875" style="1" customWidth="1"/>
    <col min="519" max="768" width="8.7265625" style="1"/>
    <col min="769" max="769" width="8.1796875" style="1" customWidth="1"/>
    <col min="770" max="770" width="82" style="1" customWidth="1"/>
    <col min="771" max="774" width="19.1796875" style="1" customWidth="1"/>
    <col min="775" max="1024" width="8.7265625" style="1"/>
    <col min="1025" max="1025" width="8.1796875" style="1" customWidth="1"/>
    <col min="1026" max="1026" width="82" style="1" customWidth="1"/>
    <col min="1027" max="1030" width="19.1796875" style="1" customWidth="1"/>
    <col min="1031" max="1280" width="8.7265625" style="1"/>
    <col min="1281" max="1281" width="8.1796875" style="1" customWidth="1"/>
    <col min="1282" max="1282" width="82" style="1" customWidth="1"/>
    <col min="1283" max="1286" width="19.1796875" style="1" customWidth="1"/>
    <col min="1287" max="1536" width="8.7265625" style="1"/>
    <col min="1537" max="1537" width="8.1796875" style="1" customWidth="1"/>
    <col min="1538" max="1538" width="82" style="1" customWidth="1"/>
    <col min="1539" max="1542" width="19.1796875" style="1" customWidth="1"/>
    <col min="1543" max="1792" width="8.7265625" style="1"/>
    <col min="1793" max="1793" width="8.1796875" style="1" customWidth="1"/>
    <col min="1794" max="1794" width="82" style="1" customWidth="1"/>
    <col min="1795" max="1798" width="19.1796875" style="1" customWidth="1"/>
    <col min="1799" max="2048" width="8.7265625" style="1"/>
    <col min="2049" max="2049" width="8.1796875" style="1" customWidth="1"/>
    <col min="2050" max="2050" width="82" style="1" customWidth="1"/>
    <col min="2051" max="2054" width="19.1796875" style="1" customWidth="1"/>
    <col min="2055" max="2304" width="8.7265625" style="1"/>
    <col min="2305" max="2305" width="8.1796875" style="1" customWidth="1"/>
    <col min="2306" max="2306" width="82" style="1" customWidth="1"/>
    <col min="2307" max="2310" width="19.1796875" style="1" customWidth="1"/>
    <col min="2311" max="2560" width="8.7265625" style="1"/>
    <col min="2561" max="2561" width="8.1796875" style="1" customWidth="1"/>
    <col min="2562" max="2562" width="82" style="1" customWidth="1"/>
    <col min="2563" max="2566" width="19.1796875" style="1" customWidth="1"/>
    <col min="2567" max="2816" width="8.7265625" style="1"/>
    <col min="2817" max="2817" width="8.1796875" style="1" customWidth="1"/>
    <col min="2818" max="2818" width="82" style="1" customWidth="1"/>
    <col min="2819" max="2822" width="19.1796875" style="1" customWidth="1"/>
    <col min="2823" max="3072" width="8.7265625" style="1"/>
    <col min="3073" max="3073" width="8.1796875" style="1" customWidth="1"/>
    <col min="3074" max="3074" width="82" style="1" customWidth="1"/>
    <col min="3075" max="3078" width="19.1796875" style="1" customWidth="1"/>
    <col min="3079" max="3328" width="8.7265625" style="1"/>
    <col min="3329" max="3329" width="8.1796875" style="1" customWidth="1"/>
    <col min="3330" max="3330" width="82" style="1" customWidth="1"/>
    <col min="3331" max="3334" width="19.1796875" style="1" customWidth="1"/>
    <col min="3335" max="3584" width="8.7265625" style="1"/>
    <col min="3585" max="3585" width="8.1796875" style="1" customWidth="1"/>
    <col min="3586" max="3586" width="82" style="1" customWidth="1"/>
    <col min="3587" max="3590" width="19.1796875" style="1" customWidth="1"/>
    <col min="3591" max="3840" width="8.7265625" style="1"/>
    <col min="3841" max="3841" width="8.1796875" style="1" customWidth="1"/>
    <col min="3842" max="3842" width="82" style="1" customWidth="1"/>
    <col min="3843" max="3846" width="19.1796875" style="1" customWidth="1"/>
    <col min="3847" max="4096" width="8.7265625" style="1"/>
    <col min="4097" max="4097" width="8.1796875" style="1" customWidth="1"/>
    <col min="4098" max="4098" width="82" style="1" customWidth="1"/>
    <col min="4099" max="4102" width="19.1796875" style="1" customWidth="1"/>
    <col min="4103" max="4352" width="8.7265625" style="1"/>
    <col min="4353" max="4353" width="8.1796875" style="1" customWidth="1"/>
    <col min="4354" max="4354" width="82" style="1" customWidth="1"/>
    <col min="4355" max="4358" width="19.1796875" style="1" customWidth="1"/>
    <col min="4359" max="4608" width="8.7265625" style="1"/>
    <col min="4609" max="4609" width="8.1796875" style="1" customWidth="1"/>
    <col min="4610" max="4610" width="82" style="1" customWidth="1"/>
    <col min="4611" max="4614" width="19.1796875" style="1" customWidth="1"/>
    <col min="4615" max="4864" width="8.7265625" style="1"/>
    <col min="4865" max="4865" width="8.1796875" style="1" customWidth="1"/>
    <col min="4866" max="4866" width="82" style="1" customWidth="1"/>
    <col min="4867" max="4870" width="19.1796875" style="1" customWidth="1"/>
    <col min="4871" max="5120" width="8.7265625" style="1"/>
    <col min="5121" max="5121" width="8.1796875" style="1" customWidth="1"/>
    <col min="5122" max="5122" width="82" style="1" customWidth="1"/>
    <col min="5123" max="5126" width="19.1796875" style="1" customWidth="1"/>
    <col min="5127" max="5376" width="8.7265625" style="1"/>
    <col min="5377" max="5377" width="8.1796875" style="1" customWidth="1"/>
    <col min="5378" max="5378" width="82" style="1" customWidth="1"/>
    <col min="5379" max="5382" width="19.1796875" style="1" customWidth="1"/>
    <col min="5383" max="5632" width="8.7265625" style="1"/>
    <col min="5633" max="5633" width="8.1796875" style="1" customWidth="1"/>
    <col min="5634" max="5634" width="82" style="1" customWidth="1"/>
    <col min="5635" max="5638" width="19.1796875" style="1" customWidth="1"/>
    <col min="5639" max="5888" width="8.7265625" style="1"/>
    <col min="5889" max="5889" width="8.1796875" style="1" customWidth="1"/>
    <col min="5890" max="5890" width="82" style="1" customWidth="1"/>
    <col min="5891" max="5894" width="19.1796875" style="1" customWidth="1"/>
    <col min="5895" max="6144" width="8.7265625" style="1"/>
    <col min="6145" max="6145" width="8.1796875" style="1" customWidth="1"/>
    <col min="6146" max="6146" width="82" style="1" customWidth="1"/>
    <col min="6147" max="6150" width="19.1796875" style="1" customWidth="1"/>
    <col min="6151" max="6400" width="8.7265625" style="1"/>
    <col min="6401" max="6401" width="8.1796875" style="1" customWidth="1"/>
    <col min="6402" max="6402" width="82" style="1" customWidth="1"/>
    <col min="6403" max="6406" width="19.1796875" style="1" customWidth="1"/>
    <col min="6407" max="6656" width="8.7265625" style="1"/>
    <col min="6657" max="6657" width="8.1796875" style="1" customWidth="1"/>
    <col min="6658" max="6658" width="82" style="1" customWidth="1"/>
    <col min="6659" max="6662" width="19.1796875" style="1" customWidth="1"/>
    <col min="6663" max="6912" width="8.7265625" style="1"/>
    <col min="6913" max="6913" width="8.1796875" style="1" customWidth="1"/>
    <col min="6914" max="6914" width="82" style="1" customWidth="1"/>
    <col min="6915" max="6918" width="19.1796875" style="1" customWidth="1"/>
    <col min="6919" max="7168" width="8.7265625" style="1"/>
    <col min="7169" max="7169" width="8.1796875" style="1" customWidth="1"/>
    <col min="7170" max="7170" width="82" style="1" customWidth="1"/>
    <col min="7171" max="7174" width="19.1796875" style="1" customWidth="1"/>
    <col min="7175" max="7424" width="8.7265625" style="1"/>
    <col min="7425" max="7425" width="8.1796875" style="1" customWidth="1"/>
    <col min="7426" max="7426" width="82" style="1" customWidth="1"/>
    <col min="7427" max="7430" width="19.1796875" style="1" customWidth="1"/>
    <col min="7431" max="7680" width="8.7265625" style="1"/>
    <col min="7681" max="7681" width="8.1796875" style="1" customWidth="1"/>
    <col min="7682" max="7682" width="82" style="1" customWidth="1"/>
    <col min="7683" max="7686" width="19.1796875" style="1" customWidth="1"/>
    <col min="7687" max="7936" width="8.7265625" style="1"/>
    <col min="7937" max="7937" width="8.1796875" style="1" customWidth="1"/>
    <col min="7938" max="7938" width="82" style="1" customWidth="1"/>
    <col min="7939" max="7942" width="19.1796875" style="1" customWidth="1"/>
    <col min="7943" max="8192" width="8.7265625" style="1"/>
    <col min="8193" max="8193" width="8.1796875" style="1" customWidth="1"/>
    <col min="8194" max="8194" width="82" style="1" customWidth="1"/>
    <col min="8195" max="8198" width="19.1796875" style="1" customWidth="1"/>
    <col min="8199" max="8448" width="8.7265625" style="1"/>
    <col min="8449" max="8449" width="8.1796875" style="1" customWidth="1"/>
    <col min="8450" max="8450" width="82" style="1" customWidth="1"/>
    <col min="8451" max="8454" width="19.1796875" style="1" customWidth="1"/>
    <col min="8455" max="8704" width="8.7265625" style="1"/>
    <col min="8705" max="8705" width="8.1796875" style="1" customWidth="1"/>
    <col min="8706" max="8706" width="82" style="1" customWidth="1"/>
    <col min="8707" max="8710" width="19.1796875" style="1" customWidth="1"/>
    <col min="8711" max="8960" width="8.7265625" style="1"/>
    <col min="8961" max="8961" width="8.1796875" style="1" customWidth="1"/>
    <col min="8962" max="8962" width="82" style="1" customWidth="1"/>
    <col min="8963" max="8966" width="19.1796875" style="1" customWidth="1"/>
    <col min="8967" max="9216" width="8.7265625" style="1"/>
    <col min="9217" max="9217" width="8.1796875" style="1" customWidth="1"/>
    <col min="9218" max="9218" width="82" style="1" customWidth="1"/>
    <col min="9219" max="9222" width="19.1796875" style="1" customWidth="1"/>
    <col min="9223" max="9472" width="8.7265625" style="1"/>
    <col min="9473" max="9473" width="8.1796875" style="1" customWidth="1"/>
    <col min="9474" max="9474" width="82" style="1" customWidth="1"/>
    <col min="9475" max="9478" width="19.1796875" style="1" customWidth="1"/>
    <col min="9479" max="9728" width="8.7265625" style="1"/>
    <col min="9729" max="9729" width="8.1796875" style="1" customWidth="1"/>
    <col min="9730" max="9730" width="82" style="1" customWidth="1"/>
    <col min="9731" max="9734" width="19.1796875" style="1" customWidth="1"/>
    <col min="9735" max="9984" width="8.7265625" style="1"/>
    <col min="9985" max="9985" width="8.1796875" style="1" customWidth="1"/>
    <col min="9986" max="9986" width="82" style="1" customWidth="1"/>
    <col min="9987" max="9990" width="19.1796875" style="1" customWidth="1"/>
    <col min="9991" max="10240" width="8.7265625" style="1"/>
    <col min="10241" max="10241" width="8.1796875" style="1" customWidth="1"/>
    <col min="10242" max="10242" width="82" style="1" customWidth="1"/>
    <col min="10243" max="10246" width="19.1796875" style="1" customWidth="1"/>
    <col min="10247" max="10496" width="8.7265625" style="1"/>
    <col min="10497" max="10497" width="8.1796875" style="1" customWidth="1"/>
    <col min="10498" max="10498" width="82" style="1" customWidth="1"/>
    <col min="10499" max="10502" width="19.1796875" style="1" customWidth="1"/>
    <col min="10503" max="10752" width="8.7265625" style="1"/>
    <col min="10753" max="10753" width="8.1796875" style="1" customWidth="1"/>
    <col min="10754" max="10754" width="82" style="1" customWidth="1"/>
    <col min="10755" max="10758" width="19.1796875" style="1" customWidth="1"/>
    <col min="10759" max="11008" width="8.7265625" style="1"/>
    <col min="11009" max="11009" width="8.1796875" style="1" customWidth="1"/>
    <col min="11010" max="11010" width="82" style="1" customWidth="1"/>
    <col min="11011" max="11014" width="19.1796875" style="1" customWidth="1"/>
    <col min="11015" max="11264" width="8.7265625" style="1"/>
    <col min="11265" max="11265" width="8.1796875" style="1" customWidth="1"/>
    <col min="11266" max="11266" width="82" style="1" customWidth="1"/>
    <col min="11267" max="11270" width="19.1796875" style="1" customWidth="1"/>
    <col min="11271" max="11520" width="8.7265625" style="1"/>
    <col min="11521" max="11521" width="8.1796875" style="1" customWidth="1"/>
    <col min="11522" max="11522" width="82" style="1" customWidth="1"/>
    <col min="11523" max="11526" width="19.1796875" style="1" customWidth="1"/>
    <col min="11527" max="11776" width="8.7265625" style="1"/>
    <col min="11777" max="11777" width="8.1796875" style="1" customWidth="1"/>
    <col min="11778" max="11778" width="82" style="1" customWidth="1"/>
    <col min="11779" max="11782" width="19.1796875" style="1" customWidth="1"/>
    <col min="11783" max="12032" width="8.7265625" style="1"/>
    <col min="12033" max="12033" width="8.1796875" style="1" customWidth="1"/>
    <col min="12034" max="12034" width="82" style="1" customWidth="1"/>
    <col min="12035" max="12038" width="19.1796875" style="1" customWidth="1"/>
    <col min="12039" max="12288" width="8.7265625" style="1"/>
    <col min="12289" max="12289" width="8.1796875" style="1" customWidth="1"/>
    <col min="12290" max="12290" width="82" style="1" customWidth="1"/>
    <col min="12291" max="12294" width="19.1796875" style="1" customWidth="1"/>
    <col min="12295" max="12544" width="8.7265625" style="1"/>
    <col min="12545" max="12545" width="8.1796875" style="1" customWidth="1"/>
    <col min="12546" max="12546" width="82" style="1" customWidth="1"/>
    <col min="12547" max="12550" width="19.1796875" style="1" customWidth="1"/>
    <col min="12551" max="12800" width="8.7265625" style="1"/>
    <col min="12801" max="12801" width="8.1796875" style="1" customWidth="1"/>
    <col min="12802" max="12802" width="82" style="1" customWidth="1"/>
    <col min="12803" max="12806" width="19.1796875" style="1" customWidth="1"/>
    <col min="12807" max="13056" width="8.7265625" style="1"/>
    <col min="13057" max="13057" width="8.1796875" style="1" customWidth="1"/>
    <col min="13058" max="13058" width="82" style="1" customWidth="1"/>
    <col min="13059" max="13062" width="19.1796875" style="1" customWidth="1"/>
    <col min="13063" max="13312" width="8.7265625" style="1"/>
    <col min="13313" max="13313" width="8.1796875" style="1" customWidth="1"/>
    <col min="13314" max="13314" width="82" style="1" customWidth="1"/>
    <col min="13315" max="13318" width="19.1796875" style="1" customWidth="1"/>
    <col min="13319" max="13568" width="8.7265625" style="1"/>
    <col min="13569" max="13569" width="8.1796875" style="1" customWidth="1"/>
    <col min="13570" max="13570" width="82" style="1" customWidth="1"/>
    <col min="13571" max="13574" width="19.1796875" style="1" customWidth="1"/>
    <col min="13575" max="13824" width="8.7265625" style="1"/>
    <col min="13825" max="13825" width="8.1796875" style="1" customWidth="1"/>
    <col min="13826" max="13826" width="82" style="1" customWidth="1"/>
    <col min="13827" max="13830" width="19.1796875" style="1" customWidth="1"/>
    <col min="13831" max="14080" width="8.7265625" style="1"/>
    <col min="14081" max="14081" width="8.1796875" style="1" customWidth="1"/>
    <col min="14082" max="14082" width="82" style="1" customWidth="1"/>
    <col min="14083" max="14086" width="19.1796875" style="1" customWidth="1"/>
    <col min="14087" max="14336" width="8.7265625" style="1"/>
    <col min="14337" max="14337" width="8.1796875" style="1" customWidth="1"/>
    <col min="14338" max="14338" width="82" style="1" customWidth="1"/>
    <col min="14339" max="14342" width="19.1796875" style="1" customWidth="1"/>
    <col min="14343" max="14592" width="8.7265625" style="1"/>
    <col min="14593" max="14593" width="8.1796875" style="1" customWidth="1"/>
    <col min="14594" max="14594" width="82" style="1" customWidth="1"/>
    <col min="14595" max="14598" width="19.1796875" style="1" customWidth="1"/>
    <col min="14599" max="14848" width="8.7265625" style="1"/>
    <col min="14849" max="14849" width="8.1796875" style="1" customWidth="1"/>
    <col min="14850" max="14850" width="82" style="1" customWidth="1"/>
    <col min="14851" max="14854" width="19.1796875" style="1" customWidth="1"/>
    <col min="14855" max="15104" width="8.7265625" style="1"/>
    <col min="15105" max="15105" width="8.1796875" style="1" customWidth="1"/>
    <col min="15106" max="15106" width="82" style="1" customWidth="1"/>
    <col min="15107" max="15110" width="19.1796875" style="1" customWidth="1"/>
    <col min="15111" max="15360" width="8.7265625" style="1"/>
    <col min="15361" max="15361" width="8.1796875" style="1" customWidth="1"/>
    <col min="15362" max="15362" width="82" style="1" customWidth="1"/>
    <col min="15363" max="15366" width="19.1796875" style="1" customWidth="1"/>
    <col min="15367" max="15616" width="8.7265625" style="1"/>
    <col min="15617" max="15617" width="8.1796875" style="1" customWidth="1"/>
    <col min="15618" max="15618" width="82" style="1" customWidth="1"/>
    <col min="15619" max="15622" width="19.1796875" style="1" customWidth="1"/>
    <col min="15623" max="15872" width="8.7265625" style="1"/>
    <col min="15873" max="15873" width="8.1796875" style="1" customWidth="1"/>
    <col min="15874" max="15874" width="82" style="1" customWidth="1"/>
    <col min="15875" max="15878" width="19.1796875" style="1" customWidth="1"/>
    <col min="15879" max="16128" width="8.7265625" style="1"/>
    <col min="16129" max="16129" width="8.1796875" style="1" customWidth="1"/>
    <col min="16130" max="16130" width="82" style="1" customWidth="1"/>
    <col min="16131" max="16134" width="19.1796875" style="1" customWidth="1"/>
    <col min="16135" max="16384" width="8.7265625" style="1"/>
  </cols>
  <sheetData>
    <row r="1" spans="1:10">
      <c r="A1" s="22" t="s">
        <v>22</v>
      </c>
      <c r="B1" s="22"/>
      <c r="C1" s="22"/>
    </row>
    <row r="2" spans="1:10">
      <c r="A2" s="21"/>
      <c r="B2" s="21"/>
      <c r="C2" s="21"/>
      <c r="F2" s="20"/>
    </row>
    <row r="3" spans="1:10" ht="15.5">
      <c r="A3" s="19" t="s">
        <v>21</v>
      </c>
      <c r="B3" s="19"/>
      <c r="C3" s="19"/>
      <c r="D3" s="19"/>
      <c r="E3" s="19"/>
      <c r="F3" s="19"/>
      <c r="G3" s="16"/>
      <c r="H3" s="16"/>
      <c r="I3" s="16"/>
      <c r="J3" s="16"/>
    </row>
    <row r="4" spans="1:10" ht="15">
      <c r="A4" s="18"/>
      <c r="B4" s="18"/>
      <c r="C4" s="18"/>
      <c r="D4" s="18"/>
      <c r="E4" s="18"/>
      <c r="F4" s="17" t="s">
        <v>20</v>
      </c>
      <c r="G4" s="16"/>
      <c r="H4" s="16"/>
      <c r="I4" s="16"/>
      <c r="J4" s="16"/>
    </row>
    <row r="5" spans="1:10" ht="14.5">
      <c r="A5" s="15" t="s">
        <v>19</v>
      </c>
      <c r="B5" s="14"/>
      <c r="C5" s="14"/>
      <c r="D5" s="14"/>
      <c r="E5" s="14"/>
      <c r="F5" s="14"/>
    </row>
    <row r="6" spans="1:10" s="13" customFormat="1" ht="108.5">
      <c r="A6" s="12" t="s">
        <v>18</v>
      </c>
      <c r="B6" s="12" t="s">
        <v>17</v>
      </c>
      <c r="C6" s="12" t="s">
        <v>16</v>
      </c>
      <c r="D6" s="12" t="s">
        <v>15</v>
      </c>
      <c r="E6" s="12" t="s">
        <v>14</v>
      </c>
      <c r="F6" s="12" t="s">
        <v>13</v>
      </c>
    </row>
    <row r="7" spans="1:10" ht="15.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</row>
    <row r="8" spans="1:10" s="2" customFormat="1">
      <c r="A8" s="11">
        <v>1</v>
      </c>
      <c r="B8" s="8" t="s">
        <v>12</v>
      </c>
      <c r="C8" s="6">
        <v>43554</v>
      </c>
      <c r="D8" s="6">
        <v>43554</v>
      </c>
      <c r="E8" s="6">
        <v>0</v>
      </c>
      <c r="F8" s="6">
        <v>0</v>
      </c>
    </row>
    <row r="9" spans="1:10" s="2" customFormat="1" ht="25">
      <c r="A9" s="11">
        <v>8</v>
      </c>
      <c r="B9" s="8" t="s">
        <v>11</v>
      </c>
      <c r="C9" s="6">
        <v>2268750</v>
      </c>
      <c r="D9" s="6">
        <v>2268750</v>
      </c>
      <c r="E9" s="6">
        <v>0</v>
      </c>
      <c r="F9" s="6">
        <v>0</v>
      </c>
    </row>
    <row r="10" spans="1:10" s="2" customFormat="1" ht="13">
      <c r="A10" s="10">
        <v>14</v>
      </c>
      <c r="B10" s="4" t="s">
        <v>10</v>
      </c>
      <c r="C10" s="3">
        <f>SUM(C9)</f>
        <v>2268750</v>
      </c>
      <c r="D10" s="3">
        <f>SUM(D9)</f>
        <v>2268750</v>
      </c>
      <c r="E10" s="3">
        <f>SUM(E9)</f>
        <v>0</v>
      </c>
      <c r="F10" s="3">
        <f>SUM(F9)</f>
        <v>0</v>
      </c>
    </row>
    <row r="11" spans="1:10" s="2" customFormat="1">
      <c r="A11" s="11">
        <v>19</v>
      </c>
      <c r="B11" s="8" t="s">
        <v>9</v>
      </c>
      <c r="C11" s="6">
        <v>283932</v>
      </c>
      <c r="D11" s="6">
        <v>283932</v>
      </c>
      <c r="E11" s="6">
        <v>0</v>
      </c>
      <c r="F11" s="6">
        <v>0</v>
      </c>
    </row>
    <row r="12" spans="1:10" s="2" customFormat="1" ht="25">
      <c r="A12" s="11">
        <v>21</v>
      </c>
      <c r="B12" s="8" t="s">
        <v>8</v>
      </c>
      <c r="C12" s="6">
        <v>1068097</v>
      </c>
      <c r="D12" s="6">
        <v>1068097</v>
      </c>
      <c r="E12" s="6">
        <v>0</v>
      </c>
      <c r="F12" s="6">
        <v>0</v>
      </c>
    </row>
    <row r="13" spans="1:10" s="2" customFormat="1">
      <c r="A13" s="11">
        <v>28</v>
      </c>
      <c r="B13" s="8" t="s">
        <v>7</v>
      </c>
      <c r="C13" s="6">
        <v>4587240</v>
      </c>
      <c r="D13" s="6">
        <v>1969770</v>
      </c>
      <c r="E13" s="6">
        <v>2617470</v>
      </c>
      <c r="F13" s="6">
        <v>0</v>
      </c>
    </row>
    <row r="14" spans="1:10" s="9" customFormat="1" ht="26">
      <c r="A14" s="10">
        <v>36</v>
      </c>
      <c r="B14" s="4" t="s">
        <v>6</v>
      </c>
      <c r="C14" s="3">
        <f>SUM(C12:C13)</f>
        <v>5655337</v>
      </c>
      <c r="D14" s="3">
        <f>SUM(D12:D13)</f>
        <v>3037867</v>
      </c>
      <c r="E14" s="3">
        <f>SUM(E12:E13)</f>
        <v>2617470</v>
      </c>
      <c r="F14" s="3">
        <f>SUM(F12:F13)</f>
        <v>0</v>
      </c>
    </row>
    <row r="15" spans="1:10" s="2" customFormat="1">
      <c r="A15" s="8">
        <v>92</v>
      </c>
      <c r="B15" s="8" t="s">
        <v>5</v>
      </c>
      <c r="C15" s="6">
        <v>133122</v>
      </c>
      <c r="D15" s="6">
        <v>133122</v>
      </c>
      <c r="E15" s="6">
        <v>0</v>
      </c>
      <c r="F15" s="6">
        <v>0</v>
      </c>
    </row>
    <row r="16" spans="1:10" s="5" customFormat="1">
      <c r="A16" s="8">
        <v>96</v>
      </c>
      <c r="B16" s="5" t="s">
        <v>4</v>
      </c>
      <c r="C16" s="6">
        <v>132000</v>
      </c>
      <c r="D16" s="6">
        <v>132000</v>
      </c>
      <c r="E16" s="6">
        <v>0</v>
      </c>
      <c r="F16" s="6">
        <v>0</v>
      </c>
    </row>
    <row r="17" spans="1:6" s="5" customFormat="1" ht="25">
      <c r="A17" s="8">
        <v>106</v>
      </c>
      <c r="B17" s="7" t="s">
        <v>3</v>
      </c>
      <c r="C17" s="6">
        <v>1137920</v>
      </c>
      <c r="D17" s="6">
        <v>1137920</v>
      </c>
      <c r="E17" s="6">
        <v>0</v>
      </c>
      <c r="F17" s="6">
        <v>0</v>
      </c>
    </row>
    <row r="18" spans="1:6" s="5" customFormat="1" ht="25">
      <c r="A18" s="8">
        <v>123</v>
      </c>
      <c r="B18" s="7" t="s">
        <v>2</v>
      </c>
      <c r="C18" s="6">
        <v>1080000</v>
      </c>
      <c r="D18" s="6">
        <v>1032000</v>
      </c>
      <c r="E18" s="6">
        <v>48000</v>
      </c>
      <c r="F18" s="6">
        <v>0</v>
      </c>
    </row>
    <row r="19" spans="1:6" s="2" customFormat="1" ht="13">
      <c r="A19" s="4" t="s">
        <v>1</v>
      </c>
      <c r="B19" s="4" t="s">
        <v>0</v>
      </c>
      <c r="C19" s="3">
        <f>SUM(C15:C18,C14,C10,C11,C8)</f>
        <v>10734615</v>
      </c>
      <c r="D19" s="3">
        <f>SUM(D15:D18,D14,D10,D8,D11)</f>
        <v>8069145</v>
      </c>
      <c r="E19" s="3">
        <f>SUM(E15:E18,E14,E10,E11,E8)</f>
        <v>2665470</v>
      </c>
      <c r="F19" s="3">
        <f>SUM(F15:F18,F14,F10,F11,F8)</f>
        <v>0</v>
      </c>
    </row>
  </sheetData>
  <mergeCells count="3">
    <mergeCell ref="A1:C1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2019-05-29T16:47:48Z</dcterms:created>
  <dcterms:modified xsi:type="dcterms:W3CDTF">2019-05-29T16:48:10Z</dcterms:modified>
</cp:coreProperties>
</file>