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<sst xmlns="http://schemas.openxmlformats.org/spreadsheetml/2006/main" count="61" uniqueCount="56">
  <si>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</si>
  <si>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</si>
  <si>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</si>
  <si>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</si>
  <si>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</si>
  <si>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</si>
  <si>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</si>
  <si>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</si>
  <si>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</si>
  <si>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</si>
  <si>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</si>
  <si>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</si>
  <si>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</si>
  <si>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</si>
  <si>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</si>
  <si>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</si>
  <si>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</si>
  <si>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</si>
  <si>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</si>
  <si>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</si>
  <si>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</si>
  <si>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</si>
  <si>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</si>
  <si>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</si>
  <si>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</si>
  <si>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</si>
  <si>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</si>
  <si>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</si>
  <si>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</si>
  <si>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</si>
  <si>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</si>
  <si>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</si>
  <si>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</si>
  <si>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</si>
  <si>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</si>
  <si>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</si>
  <si>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</si>
  <si>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</si>
  <si>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</si>
  <si>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</si>
  <si>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</si>
  <si>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</si>
  <si>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</si>
  <si>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</si>
  <si>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3 számú melléklet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</si>
  <si>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</si>
  <si>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</si>
  <si>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</si>
  <si>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</si>
  <si>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</si>
  <si>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</si>
  <si>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</si>
  <si>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 xml:space="preserve"> - önkormányzatoktól</t>
  </si>
  <si>
    <t>Mátraterenye Önkormányzat 2019. évi tervezett
 költségvetési bevételeit és költségvetési kiadásait előirányzat csoportok szerint tartalmazó mérlege
kötelező feladatok, önként vállalt feladatok és államigazgatási feladatok szerinti bontásban</t>
  </si>
  <si>
    <t>2019. évi
 terv</t>
  </si>
  <si>
    <t>Mátraterenye Község Önkormányzatának Képviselő testülete 2 /2019. (II.15.)önkormányzati rendelete az önkormányzat 2019. évi költségvetéséről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</si>
</sst>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46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2" max="2" width="26.00390625" style="0" customWidth="1"/>
    <col min="3" max="3" width="10.7109375" style="0" customWidth="1"/>
    <col min="4" max="4" width="9.7109375" style="0" customWidth="1"/>
    <col min="5" max="5" width="9.00390625" style="0" customWidth="1"/>
    <col min="6" max="6" width="19.7109375" style="0" customWidth="1"/>
    <col min="7" max="7" width="9.28125" style="0" customWidth="1"/>
    <col min="12" max="13" width="10.00390625" style="0" bestFit="1" customWidth="1"/>
  </cols>
  <sheetData>
    <row r="1" spans="2:9" ht="48" customHeight="1">
      <c r="B1" s="41" t="s">
        <v>55</v>
      </c>
      <c r="C1" s="41"/>
      <c r="D1" s="41"/>
      <c r="E1" s="41"/>
      <c r="F1" s="41"/>
      <c r="G1" s="41"/>
      <c r="H1" s="41"/>
      <c r="I1" s="41"/>
    </row>
    <row r="2" spans="6:7" ht="15.75">
      <c r="F2" s="37"/>
      <c r="G2" s="38"/>
    </row>
    <row r="3" spans="2:9" ht="12.75">
      <c r="B3" s="2"/>
      <c r="C3" s="2"/>
      <c r="D3" s="2"/>
      <c r="E3" s="2"/>
      <c r="F3" s="40" t="s">
        <v>44</v>
      </c>
      <c r="G3" s="40"/>
      <c r="H3" s="40"/>
      <c r="I3" s="40"/>
    </row>
    <row r="4" spans="2:8" ht="12.75">
      <c r="B4" s="2"/>
      <c r="C4" s="2"/>
      <c r="D4" s="2"/>
      <c r="E4" s="2"/>
      <c r="F4" s="2"/>
      <c r="G4" s="2"/>
      <c r="H4" s="2"/>
    </row>
    <row r="5" spans="2:10" ht="12.75" customHeight="1">
      <c r="B5" s="39" t="s">
        <v>53</v>
      </c>
      <c r="C5" s="39"/>
      <c r="D5" s="39"/>
      <c r="E5" s="39"/>
      <c r="F5" s="39"/>
      <c r="G5" s="39"/>
      <c r="H5" s="39"/>
      <c r="I5" s="39"/>
      <c r="J5" s="1"/>
    </row>
    <row r="6" spans="2:10" ht="12.75" customHeight="1">
      <c r="B6" s="39"/>
      <c r="C6" s="39"/>
      <c r="D6" s="39"/>
      <c r="E6" s="39"/>
      <c r="F6" s="39"/>
      <c r="G6" s="39"/>
      <c r="H6" s="39"/>
      <c r="I6" s="39"/>
      <c r="J6" s="1"/>
    </row>
    <row r="7" spans="2:10" ht="12.75" customHeight="1">
      <c r="B7" s="39"/>
      <c r="C7" s="39"/>
      <c r="D7" s="39"/>
      <c r="E7" s="39"/>
      <c r="F7" s="39"/>
      <c r="G7" s="39"/>
      <c r="H7" s="39"/>
      <c r="I7" s="39"/>
      <c r="J7" s="1"/>
    </row>
    <row r="8" spans="2:10" ht="12.75" customHeight="1">
      <c r="B8" s="39"/>
      <c r="C8" s="39"/>
      <c r="D8" s="39"/>
      <c r="E8" s="39"/>
      <c r="F8" s="39"/>
      <c r="G8" s="39"/>
      <c r="H8" s="39"/>
      <c r="I8" s="39"/>
      <c r="J8" s="1"/>
    </row>
    <row r="9" spans="2:10" ht="12.75" customHeight="1">
      <c r="B9" s="39"/>
      <c r="C9" s="39"/>
      <c r="D9" s="39"/>
      <c r="E9" s="39"/>
      <c r="F9" s="39"/>
      <c r="G9" s="39"/>
      <c r="H9" s="39"/>
      <c r="I9" s="39"/>
      <c r="J9" s="1"/>
    </row>
    <row r="10" spans="2:10" ht="12.75">
      <c r="B10" s="3"/>
      <c r="C10" s="3"/>
      <c r="D10" s="3"/>
      <c r="E10" s="3"/>
      <c r="F10" s="3"/>
      <c r="G10" s="3"/>
      <c r="H10" s="3"/>
      <c r="I10" s="1"/>
      <c r="J10" s="1"/>
    </row>
    <row r="11" spans="2:8" ht="13.5" thickBot="1">
      <c r="B11" s="2"/>
      <c r="C11" s="2"/>
      <c r="D11" s="2"/>
      <c r="E11" s="2"/>
      <c r="F11" s="2"/>
      <c r="G11" s="2"/>
      <c r="H11" s="2"/>
    </row>
    <row r="12" spans="2:9" ht="12.75">
      <c r="B12" s="46" t="s">
        <v>0</v>
      </c>
      <c r="C12" s="47"/>
      <c r="D12" s="8"/>
      <c r="E12" s="8"/>
      <c r="F12" s="47" t="s">
        <v>1</v>
      </c>
      <c r="G12" s="47"/>
      <c r="H12" s="25"/>
      <c r="I12" s="26"/>
    </row>
    <row r="13" spans="2:9" ht="12.75">
      <c r="B13" s="9"/>
      <c r="C13" s="42" t="s">
        <v>54</v>
      </c>
      <c r="D13" s="43"/>
      <c r="E13" s="44"/>
      <c r="F13" s="10"/>
      <c r="G13" s="42" t="s">
        <v>54</v>
      </c>
      <c r="H13" s="43"/>
      <c r="I13" s="45"/>
    </row>
    <row r="14" spans="2:9" ht="25.5">
      <c r="B14" s="11" t="s">
        <v>2</v>
      </c>
      <c r="C14" s="12" t="s">
        <v>45</v>
      </c>
      <c r="D14" s="12" t="s">
        <v>46</v>
      </c>
      <c r="E14" s="12" t="s">
        <v>47</v>
      </c>
      <c r="F14" s="13" t="s">
        <v>2</v>
      </c>
      <c r="G14" s="12" t="s">
        <v>45</v>
      </c>
      <c r="H14" s="12" t="s">
        <v>46</v>
      </c>
      <c r="I14" s="30" t="s">
        <v>47</v>
      </c>
    </row>
    <row r="15" spans="2:12" ht="12.75">
      <c r="B15" s="9" t="s">
        <v>3</v>
      </c>
      <c r="C15" s="10">
        <v>2500000</v>
      </c>
      <c r="D15" s="10"/>
      <c r="E15" s="10"/>
      <c r="F15" s="5" t="s">
        <v>19</v>
      </c>
      <c r="G15" s="34">
        <v>157007932</v>
      </c>
      <c r="H15" s="34">
        <v>10975000</v>
      </c>
      <c r="I15" s="7"/>
      <c r="L15" s="36"/>
    </row>
    <row r="16" spans="2:12" ht="12.75">
      <c r="B16" s="9" t="s">
        <v>39</v>
      </c>
      <c r="C16" s="10">
        <v>19300000</v>
      </c>
      <c r="D16" s="10"/>
      <c r="E16" s="10"/>
      <c r="F16" s="5" t="s">
        <v>20</v>
      </c>
      <c r="G16" s="34">
        <v>24982406</v>
      </c>
      <c r="H16" s="34">
        <v>1080800</v>
      </c>
      <c r="I16" s="7"/>
      <c r="L16" s="36"/>
    </row>
    <row r="17" spans="2:9" ht="12.75">
      <c r="B17" s="6" t="s">
        <v>4</v>
      </c>
      <c r="C17" s="5">
        <v>16500000</v>
      </c>
      <c r="D17" s="5"/>
      <c r="E17" s="5"/>
      <c r="F17" s="5" t="s">
        <v>21</v>
      </c>
      <c r="G17" s="5">
        <v>145286755</v>
      </c>
      <c r="H17" s="5">
        <v>3244317</v>
      </c>
      <c r="I17" s="7"/>
    </row>
    <row r="18" spans="2:9" ht="12.75">
      <c r="B18" s="6" t="s">
        <v>5</v>
      </c>
      <c r="C18" s="5">
        <v>2800000</v>
      </c>
      <c r="D18" s="5"/>
      <c r="E18" s="5"/>
      <c r="F18" s="14" t="s">
        <v>22</v>
      </c>
      <c r="G18" s="35">
        <f>SUM(G15:G17)</f>
        <v>327277093</v>
      </c>
      <c r="H18" s="35">
        <f>SUM(H15:H17)</f>
        <v>15300117</v>
      </c>
      <c r="I18" s="31"/>
    </row>
    <row r="19" spans="2:9" ht="12.75">
      <c r="B19" s="6" t="s">
        <v>41</v>
      </c>
      <c r="C19" s="5">
        <v>2800000</v>
      </c>
      <c r="D19" s="5"/>
      <c r="E19" s="5"/>
      <c r="F19" s="5" t="s">
        <v>23</v>
      </c>
      <c r="G19" s="5">
        <v>119383725</v>
      </c>
      <c r="H19" s="5"/>
      <c r="I19" s="7"/>
    </row>
    <row r="20" spans="2:9" ht="12.75">
      <c r="B20" s="6"/>
      <c r="C20" s="5"/>
      <c r="D20" s="5"/>
      <c r="E20" s="5"/>
      <c r="F20" s="5" t="s">
        <v>24</v>
      </c>
      <c r="G20" s="5">
        <v>18146194</v>
      </c>
      <c r="H20" s="5"/>
      <c r="I20" s="7"/>
    </row>
    <row r="21" spans="2:9" ht="12.75">
      <c r="B21" s="15" t="s">
        <v>6</v>
      </c>
      <c r="C21" s="14">
        <v>21800000</v>
      </c>
      <c r="D21" s="14"/>
      <c r="E21" s="14"/>
      <c r="F21" s="14" t="s">
        <v>25</v>
      </c>
      <c r="G21" s="14">
        <f>SUM(G19:G20)</f>
        <v>137529919</v>
      </c>
      <c r="H21" s="14"/>
      <c r="I21" s="31"/>
    </row>
    <row r="22" spans="2:9" ht="12.75">
      <c r="B22" s="15" t="s">
        <v>7</v>
      </c>
      <c r="C22" s="14">
        <f>SUM(C23:C26)</f>
        <v>222428826</v>
      </c>
      <c r="D22" s="14"/>
      <c r="E22" s="14"/>
      <c r="F22" s="5" t="s">
        <v>26</v>
      </c>
      <c r="G22" s="5">
        <v>139622452</v>
      </c>
      <c r="H22" s="5"/>
      <c r="I22" s="7"/>
    </row>
    <row r="23" spans="2:9" ht="12.75">
      <c r="B23" s="6" t="s">
        <v>48</v>
      </c>
      <c r="C23" s="5">
        <v>101856287</v>
      </c>
      <c r="D23" s="5"/>
      <c r="E23" s="5"/>
      <c r="F23" s="5" t="s">
        <v>27</v>
      </c>
      <c r="G23" s="5">
        <v>84197124</v>
      </c>
      <c r="H23" s="5"/>
      <c r="I23" s="7"/>
    </row>
    <row r="24" spans="2:9" ht="12.75">
      <c r="B24" s="6" t="s">
        <v>50</v>
      </c>
      <c r="C24" s="5">
        <v>56801050</v>
      </c>
      <c r="D24" s="5"/>
      <c r="E24" s="5"/>
      <c r="F24" s="5" t="s">
        <v>28</v>
      </c>
      <c r="G24" s="5">
        <v>0</v>
      </c>
      <c r="H24" s="5"/>
      <c r="I24" s="7"/>
    </row>
    <row r="25" spans="2:9" ht="12.75">
      <c r="B25" s="6" t="s">
        <v>49</v>
      </c>
      <c r="C25" s="5">
        <v>61606589</v>
      </c>
      <c r="D25" s="5"/>
      <c r="E25" s="5"/>
      <c r="F25" s="5" t="s">
        <v>29</v>
      </c>
      <c r="G25" s="17">
        <v>0</v>
      </c>
      <c r="H25" s="5"/>
      <c r="I25" s="7"/>
    </row>
    <row r="26" spans="2:9" ht="12.75">
      <c r="B26" s="16" t="s">
        <v>51</v>
      </c>
      <c r="C26" s="17">
        <v>2164900</v>
      </c>
      <c r="D26" s="17"/>
      <c r="E26" s="17"/>
      <c r="F26" s="5"/>
      <c r="G26" s="17"/>
      <c r="H26" s="5"/>
      <c r="I26" s="7"/>
    </row>
    <row r="27" spans="2:9" ht="12.75">
      <c r="B27" s="15" t="s">
        <v>8</v>
      </c>
      <c r="C27" s="14">
        <f>SUM(C28:C29)</f>
        <v>5000000</v>
      </c>
      <c r="D27" s="14"/>
      <c r="E27" s="14"/>
      <c r="F27" s="14" t="s">
        <v>30</v>
      </c>
      <c r="G27" s="14">
        <f>SUM(G22:G26)</f>
        <v>223819576</v>
      </c>
      <c r="H27" s="14"/>
      <c r="I27" s="31"/>
    </row>
    <row r="28" spans="2:9" ht="12.75">
      <c r="B28" s="6" t="s">
        <v>9</v>
      </c>
      <c r="C28" s="5">
        <v>1000000</v>
      </c>
      <c r="D28" s="5"/>
      <c r="E28" s="5"/>
      <c r="F28" s="5" t="s">
        <v>31</v>
      </c>
      <c r="G28" s="5">
        <v>0</v>
      </c>
      <c r="H28" s="5"/>
      <c r="I28" s="7"/>
    </row>
    <row r="29" spans="2:9" ht="12.75">
      <c r="B29" s="6" t="s">
        <v>43</v>
      </c>
      <c r="C29" s="17">
        <v>4000000</v>
      </c>
      <c r="D29" s="17"/>
      <c r="E29" s="17"/>
      <c r="F29" s="5" t="s">
        <v>32</v>
      </c>
      <c r="G29" s="5">
        <v>0</v>
      </c>
      <c r="H29" s="5"/>
      <c r="I29" s="7"/>
    </row>
    <row r="30" spans="2:9" ht="12.75">
      <c r="B30" s="15" t="s">
        <v>10</v>
      </c>
      <c r="C30" s="14">
        <f>C31</f>
        <v>116072886</v>
      </c>
      <c r="D30" s="14"/>
      <c r="E30" s="14"/>
      <c r="F30" s="14" t="s">
        <v>33</v>
      </c>
      <c r="G30" s="14">
        <v>0</v>
      </c>
      <c r="H30" s="14"/>
      <c r="I30" s="31"/>
    </row>
    <row r="31" spans="2:9" ht="12.75">
      <c r="B31" s="6" t="s">
        <v>11</v>
      </c>
      <c r="C31" s="5">
        <f>SUM(C32:C34)</f>
        <v>116072886</v>
      </c>
      <c r="D31" s="5"/>
      <c r="E31" s="5"/>
      <c r="F31" s="5" t="s">
        <v>34</v>
      </c>
      <c r="G31" s="17">
        <v>0</v>
      </c>
      <c r="H31" s="5"/>
      <c r="I31" s="7"/>
    </row>
    <row r="32" spans="2:9" ht="12.75">
      <c r="B32" s="6" t="s">
        <v>12</v>
      </c>
      <c r="C32" s="5">
        <v>22000000</v>
      </c>
      <c r="D32" s="5"/>
      <c r="E32" s="5"/>
      <c r="F32" s="5" t="s">
        <v>35</v>
      </c>
      <c r="G32" s="17">
        <v>0</v>
      </c>
      <c r="H32" s="5"/>
      <c r="I32" s="7"/>
    </row>
    <row r="33" spans="2:9" ht="12.75">
      <c r="B33" s="6" t="s">
        <v>40</v>
      </c>
      <c r="C33" s="5">
        <v>73050611</v>
      </c>
      <c r="D33" s="5">
        <v>15300117</v>
      </c>
      <c r="E33" s="5"/>
      <c r="F33" s="5"/>
      <c r="G33" s="17"/>
      <c r="H33" s="5"/>
      <c r="I33" s="7"/>
    </row>
    <row r="34" spans="2:9" ht="12.75">
      <c r="B34" s="6" t="s">
        <v>52</v>
      </c>
      <c r="C34" s="5">
        <v>21022275</v>
      </c>
      <c r="D34" s="5"/>
      <c r="E34" s="5"/>
      <c r="F34" s="5"/>
      <c r="G34" s="17"/>
      <c r="H34" s="5"/>
      <c r="I34" s="7"/>
    </row>
    <row r="35" spans="2:9" ht="12.75">
      <c r="B35" s="15" t="s">
        <v>13</v>
      </c>
      <c r="C35" s="18">
        <v>93931660</v>
      </c>
      <c r="D35" s="18">
        <f>SUM(D31:D34)</f>
        <v>15300117</v>
      </c>
      <c r="E35" s="18"/>
      <c r="F35" s="5"/>
      <c r="G35" s="17"/>
      <c r="H35" s="5"/>
      <c r="I35" s="7"/>
    </row>
    <row r="36" spans="2:9" ht="12.75">
      <c r="B36" s="15" t="s">
        <v>14</v>
      </c>
      <c r="C36" s="14">
        <v>0</v>
      </c>
      <c r="D36" s="14"/>
      <c r="E36" s="14"/>
      <c r="F36" s="14" t="s">
        <v>36</v>
      </c>
      <c r="G36" s="18">
        <v>0</v>
      </c>
      <c r="H36" s="18"/>
      <c r="I36" s="32"/>
    </row>
    <row r="37" spans="2:9" ht="12.75">
      <c r="B37" s="6" t="s">
        <v>15</v>
      </c>
      <c r="C37" s="17">
        <v>0</v>
      </c>
      <c r="D37" s="17"/>
      <c r="E37" s="17"/>
      <c r="F37" s="5"/>
      <c r="G37" s="17"/>
      <c r="H37" s="5"/>
      <c r="I37" s="7"/>
    </row>
    <row r="38" spans="2:9" ht="12.75">
      <c r="B38" s="6" t="s">
        <v>16</v>
      </c>
      <c r="C38" s="17">
        <v>0</v>
      </c>
      <c r="D38" s="17"/>
      <c r="E38" s="17"/>
      <c r="F38" s="5"/>
      <c r="G38" s="17"/>
      <c r="H38" s="5"/>
      <c r="I38" s="7"/>
    </row>
    <row r="39" spans="2:9" ht="12.75">
      <c r="B39" s="15" t="s">
        <v>17</v>
      </c>
      <c r="C39" s="18">
        <v>0</v>
      </c>
      <c r="D39" s="18"/>
      <c r="E39" s="18"/>
      <c r="F39" s="14" t="s">
        <v>37</v>
      </c>
      <c r="G39" s="18">
        <v>8118640</v>
      </c>
      <c r="H39" s="18"/>
      <c r="I39" s="32"/>
    </row>
    <row r="40" spans="2:9" ht="12.75">
      <c r="B40" s="15" t="s">
        <v>42</v>
      </c>
      <c r="C40" s="18">
        <v>237511856</v>
      </c>
      <c r="D40" s="18"/>
      <c r="E40" s="18"/>
      <c r="F40" s="19"/>
      <c r="G40" s="23"/>
      <c r="H40" s="24"/>
      <c r="I40" s="29"/>
    </row>
    <row r="41" spans="2:9" ht="13.5" thickBot="1">
      <c r="B41" s="20" t="s">
        <v>18</v>
      </c>
      <c r="C41" s="21">
        <f>C21+C22+C27+C30+C35+C40</f>
        <v>696745228</v>
      </c>
      <c r="D41" s="21">
        <f>D21+D22+D27+D30+D35+D40</f>
        <v>15300117</v>
      </c>
      <c r="E41" s="21"/>
      <c r="F41" s="22" t="s">
        <v>38</v>
      </c>
      <c r="G41" s="22">
        <f>G18+G21+G27+G30+G36+G39</f>
        <v>696745228</v>
      </c>
      <c r="H41" s="22">
        <f>H18+H21+H27+H30+H36+H39</f>
        <v>15300117</v>
      </c>
      <c r="I41" s="33"/>
    </row>
    <row r="42" spans="2:8" ht="15">
      <c r="B42" s="4"/>
      <c r="C42" s="4"/>
      <c r="D42" s="4"/>
      <c r="E42" s="4"/>
      <c r="F42" s="4"/>
      <c r="G42" s="4"/>
      <c r="H42" s="2"/>
    </row>
    <row r="43" spans="2:10" ht="12.75">
      <c r="B43" s="2"/>
      <c r="C43" s="2"/>
      <c r="D43" s="2"/>
      <c r="E43" s="2"/>
      <c r="F43" s="2"/>
      <c r="G43" s="2"/>
      <c r="H43" s="2"/>
      <c r="J43" s="27"/>
    </row>
    <row r="44" spans="2:10" ht="12.75">
      <c r="B44" s="2"/>
      <c r="C44" s="2"/>
      <c r="D44" s="2"/>
      <c r="E44" s="2"/>
      <c r="F44" s="2"/>
      <c r="G44" s="2"/>
      <c r="H44" s="2"/>
      <c r="J44" s="28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</sheetData>
  <sheetProtection/>
  <mergeCells count="8">
    <mergeCell ref="F2:G2"/>
    <mergeCell ref="B5:I9"/>
    <mergeCell ref="F3:I3"/>
    <mergeCell ref="B1:I1"/>
    <mergeCell ref="C13:E13"/>
    <mergeCell ref="G13:I13"/>
    <mergeCell ref="B12:C12"/>
    <mergeCell ref="F12:G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2019-02-08T11:27:23Z</cp:lastPrinted>
  <dcterms:created xsi:type="dcterms:W3CDTF">2008-01-24T08:40:53Z</dcterms:created>
  <dcterms:modified xsi:type="dcterms:W3CDTF">2019-02-08T11:27:59Z</dcterms:modified>
  <cp:category/>
  <cp:version/>
  <cp:contentType/>
  <cp:contentStatus/>
</cp:coreProperties>
</file>