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0E8C860E-51B7-4632-8A85-6E13F2B63DE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  <c r="J10" i="1"/>
  <c r="J6" i="1"/>
  <c r="J5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4" i="1"/>
  <c r="H22" i="1"/>
  <c r="G22" i="1"/>
  <c r="I22" i="1"/>
  <c r="F22" i="1"/>
  <c r="E22" i="1"/>
  <c r="C22" i="1"/>
  <c r="B22" i="1"/>
  <c r="J22" i="1" l="1"/>
</calcChain>
</file>

<file path=xl/sharedStrings.xml><?xml version="1.0" encoding="utf-8"?>
<sst xmlns="http://schemas.openxmlformats.org/spreadsheetml/2006/main" count="31" uniqueCount="30">
  <si>
    <t>Megnevezés</t>
  </si>
  <si>
    <t>Személyi juttatások</t>
  </si>
  <si>
    <t>Munkaadót terhelő járulékok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</si>
  <si>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</si>
  <si>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</si>
  <si>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</si>
  <si>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</si>
  <si>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</si>
  <si>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</si>
  <si>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Összesen</t>
  </si>
  <si>
    <t>Város- és községgazd. 066020</t>
  </si>
  <si>
    <t>Háziorvosi szolgálat 072111</t>
  </si>
  <si>
    <t>Pénzügyi lízing</t>
  </si>
  <si>
    <t>Csókakő Községi Önkormányzat 2018. évi módosított kiadásai kormányzati funkciónként</t>
  </si>
  <si>
    <r>
      <t xml:space="preserve">Önkorm. ált. igazgatási tev. </t>
    </r>
    <r>
      <rPr>
        <b/>
        <sz val="11"/>
        <color theme="1"/>
        <rFont val="Calibri"/>
        <family val="2"/>
        <charset val="238"/>
        <scheme val="minor"/>
      </rPr>
      <t>011130</t>
    </r>
  </si>
  <si>
    <r>
      <t xml:space="preserve">Civil szervezetek tám. </t>
    </r>
    <r>
      <rPr>
        <b/>
        <sz val="11"/>
        <color theme="1"/>
        <rFont val="Calibri"/>
        <family val="2"/>
        <charset val="238"/>
        <scheme val="minor"/>
      </rPr>
      <t>084031</t>
    </r>
  </si>
  <si>
    <r>
      <t>Közvilágítás</t>
    </r>
    <r>
      <rPr>
        <b/>
        <sz val="11"/>
        <color theme="1"/>
        <rFont val="Calibri"/>
        <family val="2"/>
        <charset val="238"/>
        <scheme val="minor"/>
      </rPr>
      <t xml:space="preserve"> 064010</t>
    </r>
  </si>
  <si>
    <r>
      <t xml:space="preserve">Közös Hivatal </t>
    </r>
    <r>
      <rPr>
        <b/>
        <sz val="11"/>
        <color theme="1"/>
        <rFont val="Calibri"/>
        <family val="2"/>
        <charset val="238"/>
        <scheme val="minor"/>
      </rPr>
      <t>011130</t>
    </r>
  </si>
  <si>
    <r>
      <t xml:space="preserve">VÖT </t>
    </r>
    <r>
      <rPr>
        <b/>
        <sz val="11"/>
        <color theme="1"/>
        <rFont val="Calibri"/>
        <family val="2"/>
        <charset val="238"/>
        <scheme val="minor"/>
      </rPr>
      <t>018030</t>
    </r>
  </si>
  <si>
    <r>
      <t xml:space="preserve">Óvodai ellátás </t>
    </r>
    <r>
      <rPr>
        <b/>
        <sz val="11"/>
        <color theme="1"/>
        <rFont val="Calibri"/>
        <family val="2"/>
        <charset val="238"/>
        <scheme val="minor"/>
      </rPr>
      <t>096015</t>
    </r>
  </si>
  <si>
    <r>
      <t xml:space="preserve">Iskolai ellátás </t>
    </r>
    <r>
      <rPr>
        <b/>
        <sz val="11"/>
        <color theme="1"/>
        <rFont val="Calibri"/>
        <family val="2"/>
        <charset val="238"/>
        <scheme val="minor"/>
      </rPr>
      <t>096015</t>
    </r>
  </si>
  <si>
    <r>
      <t xml:space="preserve">Utak - hidak fenntartása </t>
    </r>
    <r>
      <rPr>
        <b/>
        <sz val="11"/>
        <color theme="1"/>
        <rFont val="Calibri"/>
        <family val="2"/>
        <charset val="238"/>
        <scheme val="minor"/>
      </rPr>
      <t>045160</t>
    </r>
  </si>
  <si>
    <r>
      <t xml:space="preserve">Lakhatási támogatás </t>
    </r>
    <r>
      <rPr>
        <b/>
        <sz val="11"/>
        <color theme="1"/>
        <rFont val="Calibri"/>
        <family val="2"/>
        <charset val="238"/>
        <scheme val="minor"/>
      </rPr>
      <t>106020</t>
    </r>
  </si>
  <si>
    <r>
      <t xml:space="preserve">Települési támogatás </t>
    </r>
    <r>
      <rPr>
        <b/>
        <sz val="11"/>
        <color theme="1"/>
        <rFont val="Calibri"/>
        <family val="2"/>
        <charset val="238"/>
        <scheme val="minor"/>
      </rPr>
      <t>107060</t>
    </r>
  </si>
  <si>
    <r>
      <t xml:space="preserve">Közfoglalkoztatás </t>
    </r>
    <r>
      <rPr>
        <b/>
        <sz val="11"/>
        <color theme="1"/>
        <rFont val="Calibri"/>
        <family val="2"/>
        <charset val="238"/>
        <scheme val="minor"/>
      </rPr>
      <t>041231</t>
    </r>
  </si>
  <si>
    <r>
      <t xml:space="preserve">Közművelődés </t>
    </r>
    <r>
      <rPr>
        <b/>
        <sz val="11"/>
        <color theme="1"/>
        <rFont val="Calibri"/>
        <family val="2"/>
        <charset val="238"/>
        <scheme val="minor"/>
      </rPr>
      <t>082092</t>
    </r>
  </si>
  <si>
    <r>
      <t xml:space="preserve">Közműv. Könyvtári tev. </t>
    </r>
    <r>
      <rPr>
        <b/>
        <sz val="11"/>
        <color theme="1"/>
        <rFont val="Calibri"/>
        <family val="2"/>
        <charset val="238"/>
        <scheme val="minor"/>
      </rPr>
      <t>082044</t>
    </r>
  </si>
  <si>
    <r>
      <t xml:space="preserve">Köztemető fenntartása </t>
    </r>
    <r>
      <rPr>
        <b/>
        <sz val="11"/>
        <color theme="1"/>
        <rFont val="Calibri"/>
        <family val="2"/>
        <charset val="238"/>
        <scheme val="minor"/>
      </rPr>
      <t>013320</t>
    </r>
  </si>
  <si>
    <r>
      <t xml:space="preserve">Sportlétesítmény </t>
    </r>
    <r>
      <rPr>
        <b/>
        <sz val="11"/>
        <color theme="1"/>
        <rFont val="Calibri"/>
        <family val="2"/>
        <charset val="238"/>
        <scheme val="minor"/>
      </rPr>
      <t>081030</t>
    </r>
  </si>
  <si>
    <t>4.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</si>
</sst>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3" fontId="1" fillId="0" borderId="5" xfId="0" applyNumberFormat="1" applyFont="1" applyBorder="1"/>
    <xf numFmtId="3" fontId="1" fillId="0" borderId="6" xfId="0" applyNumberFormat="1" applyFont="1" applyBorder="1"/>
    <xf numFmtId="0" fontId="0" fillId="0" borderId="2" xfId="0" applyFont="1" applyBorder="1" applyAlignment="1">
      <alignment wrapText="1"/>
    </xf>
    <xf numFmtId="3" fontId="0" fillId="0" borderId="1" xfId="0" applyNumberFormat="1" applyFont="1" applyBorder="1"/>
    <xf numFmtId="0" fontId="0" fillId="0" borderId="1" xfId="0" applyFont="1" applyBorder="1"/>
    <xf numFmtId="3" fontId="0" fillId="0" borderId="3" xfId="0" applyNumberFormat="1" applyFont="1" applyBorder="1"/>
    <xf numFmtId="0" fontId="0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sqref="A1:XFD1"/>
    </sheetView>
  </sheetViews>
  <sheetFormatPr defaultRowHeight="14.4" x14ac:dyDescent="0.3"/>
  <cols>
    <col min="1" max="1" width="25" customWidth="1"/>
    <col min="2" max="2" width="12.6640625" customWidth="1"/>
    <col min="3" max="3" width="11.109375" customWidth="1"/>
    <col min="4" max="4" width="11.44140625" customWidth="1"/>
    <col min="5" max="5" width="9.88671875" bestFit="1" customWidth="1"/>
    <col min="6" max="6" width="10.88671875" bestFit="1" customWidth="1"/>
    <col min="7" max="7" width="11.88671875" customWidth="1"/>
    <col min="8" max="8" width="10.44140625" customWidth="1"/>
    <col min="9" max="9" width="13.33203125" customWidth="1"/>
    <col min="10" max="10" width="13.33203125" bestFit="1" customWidth="1"/>
  </cols>
  <sheetData>
    <row r="1" spans="1:10" x14ac:dyDescent="0.3">
      <c r="A1" s="15" t="s">
        <v>29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3">
      <c r="A2" s="12" t="s">
        <v>13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57.6" x14ac:dyDescent="0.3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ht="27" customHeight="1" x14ac:dyDescent="0.3">
      <c r="A4" s="7" t="s">
        <v>14</v>
      </c>
      <c r="B4" s="8">
        <v>17392952</v>
      </c>
      <c r="C4" s="8">
        <v>3112000</v>
      </c>
      <c r="D4" s="8">
        <v>21500000</v>
      </c>
      <c r="E4" s="9">
        <v>0</v>
      </c>
      <c r="F4" s="8">
        <v>2380000</v>
      </c>
      <c r="G4" s="8">
        <v>6200000</v>
      </c>
      <c r="H4" s="8">
        <v>25606432</v>
      </c>
      <c r="I4" s="8">
        <v>6921389</v>
      </c>
      <c r="J4" s="10">
        <f>SUM(B4:I4)</f>
        <v>83112773</v>
      </c>
    </row>
    <row r="5" spans="1:10" ht="27.75" customHeight="1" x14ac:dyDescent="0.3">
      <c r="A5" s="7" t="s">
        <v>15</v>
      </c>
      <c r="B5" s="9">
        <v>0</v>
      </c>
      <c r="C5" s="9">
        <v>0</v>
      </c>
      <c r="D5" s="9">
        <v>0</v>
      </c>
      <c r="E5" s="9">
        <v>0</v>
      </c>
      <c r="F5" s="8">
        <v>2620000</v>
      </c>
      <c r="G5" s="9">
        <v>0</v>
      </c>
      <c r="H5" s="9">
        <v>0</v>
      </c>
      <c r="I5" s="9">
        <v>0</v>
      </c>
      <c r="J5" s="10">
        <f>SUM(B5:I5)</f>
        <v>2620000</v>
      </c>
    </row>
    <row r="6" spans="1:10" ht="27" customHeight="1" x14ac:dyDescent="0.3">
      <c r="A6" s="7" t="s">
        <v>10</v>
      </c>
      <c r="B6" s="8">
        <v>4000000</v>
      </c>
      <c r="C6" s="8">
        <v>800000</v>
      </c>
      <c r="D6" s="8">
        <v>35595802</v>
      </c>
      <c r="E6" s="9">
        <v>0</v>
      </c>
      <c r="F6" s="8">
        <v>61309538</v>
      </c>
      <c r="G6" s="9"/>
      <c r="H6" s="8">
        <v>5200000</v>
      </c>
      <c r="I6" s="9">
        <v>0</v>
      </c>
      <c r="J6" s="10">
        <f>SUM(B6:I6)</f>
        <v>106905340</v>
      </c>
    </row>
    <row r="7" spans="1:10" x14ac:dyDescent="0.3">
      <c r="A7" s="7" t="s">
        <v>16</v>
      </c>
      <c r="B7" s="9">
        <v>0</v>
      </c>
      <c r="C7" s="9">
        <v>0</v>
      </c>
      <c r="D7" s="8">
        <v>5000000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10">
        <f t="shared" ref="J7:J21" si="0">SUM(B7:I7)</f>
        <v>5000000</v>
      </c>
    </row>
    <row r="8" spans="1:10" x14ac:dyDescent="0.3">
      <c r="A8" s="7" t="s">
        <v>17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8">
        <v>45232386</v>
      </c>
      <c r="J8" s="10">
        <f t="shared" si="0"/>
        <v>45232386</v>
      </c>
    </row>
    <row r="9" spans="1:10" x14ac:dyDescent="0.3">
      <c r="A9" s="7" t="s">
        <v>18</v>
      </c>
      <c r="B9" s="9">
        <v>0</v>
      </c>
      <c r="C9" s="9">
        <v>0</v>
      </c>
      <c r="D9" s="9">
        <v>0</v>
      </c>
      <c r="E9" s="9">
        <v>0</v>
      </c>
      <c r="F9" s="8">
        <v>96798453</v>
      </c>
      <c r="G9" s="9">
        <v>0</v>
      </c>
      <c r="H9" s="9">
        <v>0</v>
      </c>
      <c r="I9" s="9">
        <v>0</v>
      </c>
      <c r="J9" s="10">
        <f t="shared" si="0"/>
        <v>96798453</v>
      </c>
    </row>
    <row r="10" spans="1:10" x14ac:dyDescent="0.3">
      <c r="A10" s="7" t="s">
        <v>19</v>
      </c>
      <c r="B10" s="8">
        <v>2500000</v>
      </c>
      <c r="C10" s="8">
        <v>440000</v>
      </c>
      <c r="D10" s="8">
        <v>8000000</v>
      </c>
      <c r="E10" s="9">
        <v>0</v>
      </c>
      <c r="F10" s="9">
        <v>0</v>
      </c>
      <c r="G10" s="8"/>
      <c r="H10" s="8">
        <v>6400000</v>
      </c>
      <c r="I10" s="9">
        <v>0</v>
      </c>
      <c r="J10" s="10">
        <f>SUM(B10:I10)</f>
        <v>17340000</v>
      </c>
    </row>
    <row r="11" spans="1:10" x14ac:dyDescent="0.3">
      <c r="A11" s="11" t="s">
        <v>20</v>
      </c>
      <c r="B11" s="8">
        <v>2500000</v>
      </c>
      <c r="C11" s="8">
        <v>430000</v>
      </c>
      <c r="D11" s="8">
        <v>12000000</v>
      </c>
      <c r="E11" s="9">
        <v>0</v>
      </c>
      <c r="F11" s="9">
        <v>0</v>
      </c>
      <c r="G11" s="9">
        <v>0</v>
      </c>
      <c r="H11" s="8">
        <v>4000000</v>
      </c>
      <c r="I11" s="9">
        <v>0</v>
      </c>
      <c r="J11" s="10">
        <f t="shared" si="0"/>
        <v>18930000</v>
      </c>
    </row>
    <row r="12" spans="1:10" ht="25.5" customHeight="1" x14ac:dyDescent="0.3">
      <c r="A12" s="7" t="s">
        <v>21</v>
      </c>
      <c r="B12" s="9">
        <v>0</v>
      </c>
      <c r="C12" s="9">
        <v>0</v>
      </c>
      <c r="D12" s="8">
        <v>10000000</v>
      </c>
      <c r="E12" s="9">
        <v>0</v>
      </c>
      <c r="F12" s="9">
        <v>0</v>
      </c>
      <c r="G12" s="8"/>
      <c r="H12" s="8">
        <v>19900000</v>
      </c>
      <c r="I12" s="9">
        <v>0</v>
      </c>
      <c r="J12" s="10">
        <f t="shared" si="0"/>
        <v>29900000</v>
      </c>
    </row>
    <row r="13" spans="1:10" ht="18" customHeight="1" x14ac:dyDescent="0.3">
      <c r="A13" s="7" t="s">
        <v>11</v>
      </c>
      <c r="B13" s="9">
        <v>0</v>
      </c>
      <c r="C13" s="9">
        <v>0</v>
      </c>
      <c r="D13" s="8">
        <v>1000000</v>
      </c>
      <c r="E13" s="9">
        <v>0</v>
      </c>
      <c r="F13" s="9">
        <v>0</v>
      </c>
      <c r="G13" s="9">
        <v>0</v>
      </c>
      <c r="H13" s="8">
        <v>4500000</v>
      </c>
      <c r="I13" s="9">
        <v>0</v>
      </c>
      <c r="J13" s="10">
        <f t="shared" si="0"/>
        <v>5500000</v>
      </c>
    </row>
    <row r="14" spans="1:10" ht="17.25" customHeight="1" x14ac:dyDescent="0.3">
      <c r="A14" s="7" t="s">
        <v>22</v>
      </c>
      <c r="B14" s="9">
        <v>0</v>
      </c>
      <c r="C14" s="9">
        <v>0</v>
      </c>
      <c r="D14" s="9">
        <v>0</v>
      </c>
      <c r="E14" s="8">
        <v>1000000</v>
      </c>
      <c r="F14" s="9">
        <v>0</v>
      </c>
      <c r="G14" s="9">
        <v>0</v>
      </c>
      <c r="H14" s="9">
        <v>0</v>
      </c>
      <c r="I14" s="9">
        <v>0</v>
      </c>
      <c r="J14" s="10">
        <f t="shared" si="0"/>
        <v>1000000</v>
      </c>
    </row>
    <row r="15" spans="1:10" x14ac:dyDescent="0.3">
      <c r="A15" s="7" t="s">
        <v>23</v>
      </c>
      <c r="B15" s="9">
        <v>0</v>
      </c>
      <c r="C15" s="9">
        <v>0</v>
      </c>
      <c r="D15" s="9">
        <v>0</v>
      </c>
      <c r="E15" s="8">
        <v>5998214</v>
      </c>
      <c r="F15" s="9">
        <v>0</v>
      </c>
      <c r="G15" s="9">
        <v>0</v>
      </c>
      <c r="H15" s="9">
        <v>0</v>
      </c>
      <c r="I15" s="9">
        <v>0</v>
      </c>
      <c r="J15" s="10">
        <f t="shared" si="0"/>
        <v>5998214</v>
      </c>
    </row>
    <row r="16" spans="1:10" x14ac:dyDescent="0.3">
      <c r="A16" s="7" t="s">
        <v>24</v>
      </c>
      <c r="B16" s="8">
        <v>3000000</v>
      </c>
      <c r="C16" s="8">
        <v>600000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0">
        <f t="shared" si="0"/>
        <v>3600000</v>
      </c>
    </row>
    <row r="17" spans="1:10" x14ac:dyDescent="0.3">
      <c r="A17" s="7" t="s">
        <v>25</v>
      </c>
      <c r="B17" s="9">
        <v>0</v>
      </c>
      <c r="C17" s="9">
        <v>0</v>
      </c>
      <c r="D17" s="8">
        <v>1500000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0">
        <f t="shared" si="0"/>
        <v>1500000</v>
      </c>
    </row>
    <row r="18" spans="1:10" ht="28.8" x14ac:dyDescent="0.3">
      <c r="A18" s="7" t="s">
        <v>26</v>
      </c>
      <c r="B18" s="8">
        <v>400000</v>
      </c>
      <c r="C18" s="8">
        <v>80000</v>
      </c>
      <c r="D18" s="8">
        <v>500000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>
        <f t="shared" si="0"/>
        <v>980000</v>
      </c>
    </row>
    <row r="19" spans="1:10" ht="28.8" x14ac:dyDescent="0.3">
      <c r="A19" s="7" t="s">
        <v>27</v>
      </c>
      <c r="B19" s="9">
        <v>0</v>
      </c>
      <c r="C19" s="9">
        <v>0</v>
      </c>
      <c r="D19" s="8">
        <v>500000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0">
        <f t="shared" si="0"/>
        <v>500000</v>
      </c>
    </row>
    <row r="20" spans="1:10" x14ac:dyDescent="0.3">
      <c r="A20" s="7" t="s">
        <v>28</v>
      </c>
      <c r="B20" s="9">
        <v>0</v>
      </c>
      <c r="C20" s="9">
        <v>0</v>
      </c>
      <c r="D20" s="8">
        <v>500000</v>
      </c>
      <c r="E20" s="9">
        <v>0</v>
      </c>
      <c r="F20" s="9">
        <v>0</v>
      </c>
      <c r="G20" s="9">
        <v>0</v>
      </c>
      <c r="H20" s="8">
        <v>525000</v>
      </c>
      <c r="I20" s="9">
        <v>0</v>
      </c>
      <c r="J20" s="10">
        <f t="shared" si="0"/>
        <v>1025000</v>
      </c>
    </row>
    <row r="21" spans="1:10" x14ac:dyDescent="0.3">
      <c r="A21" s="7" t="s">
        <v>12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8">
        <v>1740000</v>
      </c>
      <c r="J21" s="10">
        <f t="shared" si="0"/>
        <v>1740000</v>
      </c>
    </row>
    <row r="22" spans="1:10" ht="15" thickBot="1" x14ac:dyDescent="0.35">
      <c r="A22" s="4" t="s">
        <v>9</v>
      </c>
      <c r="B22" s="5">
        <f t="shared" ref="B22:I22" si="1">SUM(B4:B21)</f>
        <v>29792952</v>
      </c>
      <c r="C22" s="5">
        <f t="shared" si="1"/>
        <v>5462000</v>
      </c>
      <c r="D22" s="5">
        <f t="shared" si="1"/>
        <v>96095802</v>
      </c>
      <c r="E22" s="5">
        <f t="shared" si="1"/>
        <v>6998214</v>
      </c>
      <c r="F22" s="5">
        <f t="shared" si="1"/>
        <v>163107991</v>
      </c>
      <c r="G22" s="5">
        <f t="shared" si="1"/>
        <v>6200000</v>
      </c>
      <c r="H22" s="5">
        <f t="shared" si="1"/>
        <v>66131432</v>
      </c>
      <c r="I22" s="5">
        <f t="shared" si="1"/>
        <v>53893775</v>
      </c>
      <c r="J22" s="6">
        <f>SUM(B22:I22)</f>
        <v>427682166</v>
      </c>
    </row>
  </sheetData>
  <mergeCells count="2">
    <mergeCell ref="A2:J2"/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2019-05-23T15:47:32Z</cp:lastPrinted>
  <dcterms:created xsi:type="dcterms:W3CDTF">2019-05-23T15:14:26Z</dcterms:created>
  <dcterms:modified xsi:type="dcterms:W3CDTF">2019-05-24T10:03:44Z</dcterms:modified>
</cp:coreProperties>
</file>