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20" yWindow="4380" windowWidth="20730" windowHeight="10500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6" i="1"/>
  <c r="N15" l="1"/>
  <c r="M16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9"/>
  <c r="N16" l="1"/>
  <c r="N27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<sst xmlns="http://schemas.openxmlformats.org/spreadsheetml/2006/main" count="37" uniqueCount="37">
  <si>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</si>
  <si>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</si>
  <si>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</si>
  <si>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</si>
  <si>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</si>
  <si>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</si>
  <si>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</si>
  <si>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</si>
  <si>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</si>
  <si>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</si>
  <si>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</si>
  <si>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</si>
  <si>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</si>
  <si>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</si>
  <si>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</si>
  <si>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</si>
  <si>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</si>
  <si>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</si>
  <si>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</si>
  <si>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</si>
  <si>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</si>
  <si>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</si>
  <si>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</si>
  <si>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</si>
  <si>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</si>
  <si>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</si>
  <si>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</si>
  <si>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</si>
  <si>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</si>
  <si>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</si>
  <si>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</si>
  <si>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</si>
  <si>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</si>
  <si>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</si>
  <si>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</si>
  <si>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2019. évi költségvetés előirányzatfelhasználási ütemterve</t>
  </si>
  <si>
    <t>10/a. számú melléklet a 9/2019.(X.10.)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</si>
</sst>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activeCell="A3" sqref="A3:N4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5" width="9.140625" style="1"/>
    <col min="16" max="16" width="21.7109375" style="1" customWidth="1"/>
    <col min="17" max="16384" width="9.140625" style="1"/>
  </cols>
  <sheetData>
    <row r="1" spans="1:14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>
      <c r="A6" s="2"/>
      <c r="B6" s="20" t="s">
        <v>34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3" customFormat="1">
      <c r="A7" s="11" t="s">
        <v>0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>
      <c r="A9" s="3" t="s">
        <v>30</v>
      </c>
      <c r="B9" s="4">
        <v>753998</v>
      </c>
      <c r="C9" s="4">
        <v>753998</v>
      </c>
      <c r="D9" s="4">
        <v>753999</v>
      </c>
      <c r="E9" s="4">
        <v>792142</v>
      </c>
      <c r="F9" s="4">
        <v>4067134</v>
      </c>
      <c r="G9" s="4">
        <v>842452</v>
      </c>
      <c r="H9" s="4">
        <v>723135</v>
      </c>
      <c r="I9" s="4">
        <v>723135</v>
      </c>
      <c r="J9" s="4">
        <v>723145</v>
      </c>
      <c r="K9" s="4">
        <v>723789</v>
      </c>
      <c r="L9" s="4">
        <v>723789</v>
      </c>
      <c r="M9" s="4">
        <v>754093</v>
      </c>
      <c r="N9" s="5">
        <f t="shared" ref="N9:N16" si="0">SUM(B9:M9)</f>
        <v>12334809</v>
      </c>
    </row>
    <row r="10" spans="1:14">
      <c r="A10" s="3" t="s">
        <v>15</v>
      </c>
      <c r="B10" s="4"/>
      <c r="C10" s="4"/>
      <c r="D10" s="4">
        <v>1897000</v>
      </c>
      <c r="E10" s="4">
        <v>40000</v>
      </c>
      <c r="F10" s="4">
        <v>80000</v>
      </c>
      <c r="G10" s="4">
        <v>160000</v>
      </c>
      <c r="H10" s="4">
        <v>10000</v>
      </c>
      <c r="I10" s="4"/>
      <c r="J10" s="4">
        <v>1500000</v>
      </c>
      <c r="K10" s="4">
        <v>80000</v>
      </c>
      <c r="L10" s="4"/>
      <c r="M10" s="4"/>
      <c r="N10" s="5">
        <f t="shared" si="0"/>
        <v>3767000</v>
      </c>
    </row>
    <row r="11" spans="1:14">
      <c r="A11" s="3" t="s">
        <v>31</v>
      </c>
      <c r="B11" s="4">
        <v>5236668</v>
      </c>
      <c r="C11" s="4">
        <v>10874268</v>
      </c>
      <c r="D11" s="4">
        <v>5238268</v>
      </c>
      <c r="E11" s="4">
        <v>5236668</v>
      </c>
      <c r="F11" s="4">
        <v>5236668</v>
      </c>
      <c r="G11" s="4">
        <v>8447668</v>
      </c>
      <c r="H11" s="4">
        <v>6295168</v>
      </c>
      <c r="I11" s="4">
        <v>5236420</v>
      </c>
      <c r="J11" s="4">
        <v>5256668</v>
      </c>
      <c r="K11" s="4">
        <v>5056668</v>
      </c>
      <c r="L11" s="4">
        <v>5140000</v>
      </c>
      <c r="M11" s="4">
        <v>5064621</v>
      </c>
      <c r="N11" s="5">
        <f t="shared" si="0"/>
        <v>72319753</v>
      </c>
    </row>
    <row r="12" spans="1:14">
      <c r="A12" s="3" t="s">
        <v>32</v>
      </c>
      <c r="B12" s="4">
        <v>776940</v>
      </c>
      <c r="C12" s="4">
        <v>4663868</v>
      </c>
      <c r="D12" s="4">
        <v>1076940</v>
      </c>
      <c r="E12" s="4">
        <v>775980</v>
      </c>
      <c r="F12" s="4">
        <v>780277</v>
      </c>
      <c r="G12" s="4">
        <v>1275267</v>
      </c>
      <c r="H12" s="4">
        <v>3939400</v>
      </c>
      <c r="I12" s="4">
        <v>1600680</v>
      </c>
      <c r="J12" s="4">
        <v>1880680</v>
      </c>
      <c r="K12" s="4">
        <v>1880680</v>
      </c>
      <c r="L12" s="4">
        <v>1925680</v>
      </c>
      <c r="M12" s="4">
        <v>1482248</v>
      </c>
      <c r="N12" s="5">
        <f t="shared" si="0"/>
        <v>22058640</v>
      </c>
    </row>
    <row r="13" spans="1:14">
      <c r="A13" s="3" t="s">
        <v>16</v>
      </c>
      <c r="B13" s="4">
        <v>5000</v>
      </c>
      <c r="C13" s="4"/>
      <c r="D13" s="4"/>
      <c r="E13" s="4">
        <v>5000</v>
      </c>
      <c r="F13" s="4"/>
      <c r="G13" s="4"/>
      <c r="H13" s="4"/>
      <c r="I13" s="4">
        <v>5000</v>
      </c>
      <c r="J13" s="4">
        <v>5000</v>
      </c>
      <c r="K13" s="4"/>
      <c r="L13" s="4">
        <v>5000</v>
      </c>
      <c r="M13" s="4"/>
      <c r="N13" s="5">
        <f t="shared" si="0"/>
        <v>25000</v>
      </c>
    </row>
    <row r="14" spans="1:14">
      <c r="A14" s="3" t="s">
        <v>33</v>
      </c>
      <c r="B14" s="4">
        <v>520000</v>
      </c>
      <c r="C14" s="4">
        <v>608470</v>
      </c>
      <c r="D14" s="4">
        <v>11826500</v>
      </c>
      <c r="E14" s="4">
        <v>1200000</v>
      </c>
      <c r="F14" s="4">
        <v>12999000</v>
      </c>
      <c r="G14" s="4">
        <v>1970130</v>
      </c>
      <c r="H14" s="4">
        <v>1270000</v>
      </c>
      <c r="I14" s="4">
        <v>1250000</v>
      </c>
      <c r="J14" s="4">
        <v>11900000</v>
      </c>
      <c r="K14" s="4">
        <v>1250000</v>
      </c>
      <c r="L14" s="4">
        <v>1501000</v>
      </c>
      <c r="M14" s="4">
        <v>14250000</v>
      </c>
      <c r="N14" s="5">
        <f t="shared" si="0"/>
        <v>60545100</v>
      </c>
    </row>
    <row r="15" spans="1:14">
      <c r="A15" s="3" t="s">
        <v>17</v>
      </c>
      <c r="B15" s="4">
        <v>10000000</v>
      </c>
      <c r="C15" s="4"/>
      <c r="D15" s="4">
        <v>23000000</v>
      </c>
      <c r="E15" s="4">
        <v>50000000</v>
      </c>
      <c r="F15" s="4">
        <v>5000000</v>
      </c>
      <c r="G15" s="4">
        <v>45000000</v>
      </c>
      <c r="H15" s="4"/>
      <c r="I15" s="4">
        <v>12000000</v>
      </c>
      <c r="J15" s="4"/>
      <c r="K15" s="4">
        <v>8024422</v>
      </c>
      <c r="L15" s="4">
        <v>1084272</v>
      </c>
      <c r="M15" s="4"/>
      <c r="N15" s="5">
        <f t="shared" si="0"/>
        <v>154108694</v>
      </c>
    </row>
    <row r="16" spans="1:14">
      <c r="A16" s="6" t="s">
        <v>18</v>
      </c>
      <c r="B16" s="5">
        <f t="shared" ref="B16:M16" si="1">SUM(B9:B15)</f>
        <v>17292606</v>
      </c>
      <c r="C16" s="5">
        <f t="shared" si="1"/>
        <v>16900604</v>
      </c>
      <c r="D16" s="5">
        <f t="shared" si="1"/>
        <v>43792707</v>
      </c>
      <c r="E16" s="5">
        <f t="shared" si="1"/>
        <v>58049790</v>
      </c>
      <c r="F16" s="5">
        <f t="shared" si="1"/>
        <v>28163079</v>
      </c>
      <c r="G16" s="5">
        <f t="shared" si="1"/>
        <v>57695517</v>
      </c>
      <c r="H16" s="5">
        <f t="shared" si="1"/>
        <v>12237703</v>
      </c>
      <c r="I16" s="5">
        <f t="shared" si="1"/>
        <v>20815235</v>
      </c>
      <c r="J16" s="5">
        <f t="shared" si="1"/>
        <v>21265493</v>
      </c>
      <c r="K16" s="5">
        <f t="shared" si="1"/>
        <v>17015559</v>
      </c>
      <c r="L16" s="5">
        <f t="shared" si="1"/>
        <v>10379741</v>
      </c>
      <c r="M16" s="5">
        <f t="shared" si="1"/>
        <v>21550962</v>
      </c>
      <c r="N16" s="5">
        <f t="shared" si="0"/>
        <v>325158996</v>
      </c>
    </row>
    <row r="17" spans="1:16">
      <c r="A17" s="15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6">
      <c r="A18" s="3" t="s">
        <v>20</v>
      </c>
      <c r="B18" s="4">
        <v>2904862</v>
      </c>
      <c r="C18" s="4">
        <v>2907613</v>
      </c>
      <c r="D18" s="4">
        <v>2904862</v>
      </c>
      <c r="E18" s="4">
        <v>2904862</v>
      </c>
      <c r="F18" s="4">
        <v>2904862</v>
      </c>
      <c r="G18" s="4">
        <v>2904862</v>
      </c>
      <c r="H18" s="4">
        <v>3355413</v>
      </c>
      <c r="I18" s="4">
        <v>3355413</v>
      </c>
      <c r="J18" s="4">
        <v>3355413</v>
      </c>
      <c r="K18" s="4">
        <v>3355413</v>
      </c>
      <c r="L18" s="4">
        <v>3355413</v>
      </c>
      <c r="M18" s="4">
        <v>3355417</v>
      </c>
      <c r="N18" s="5">
        <f t="shared" ref="N18:N27" si="2">SUM(B18:M18)</f>
        <v>37564405</v>
      </c>
    </row>
    <row r="19" spans="1:16">
      <c r="A19" s="3" t="s">
        <v>21</v>
      </c>
      <c r="B19" s="4">
        <v>554629</v>
      </c>
      <c r="C19" s="4">
        <v>559483</v>
      </c>
      <c r="D19" s="4">
        <v>559483</v>
      </c>
      <c r="E19" s="4">
        <v>559483</v>
      </c>
      <c r="F19" s="4">
        <v>559483</v>
      </c>
      <c r="G19" s="4">
        <v>559483</v>
      </c>
      <c r="H19" s="4">
        <v>632652</v>
      </c>
      <c r="I19" s="4">
        <v>632352</v>
      </c>
      <c r="J19" s="4">
        <v>632166</v>
      </c>
      <c r="K19" s="4">
        <v>628166</v>
      </c>
      <c r="L19" s="4">
        <v>626666</v>
      </c>
      <c r="M19" s="4">
        <v>626853</v>
      </c>
      <c r="N19" s="5">
        <f t="shared" si="2"/>
        <v>7130899</v>
      </c>
    </row>
    <row r="20" spans="1:16">
      <c r="A20" s="3" t="s">
        <v>22</v>
      </c>
      <c r="B20" s="4">
        <v>3991000</v>
      </c>
      <c r="C20" s="4">
        <v>3691000</v>
      </c>
      <c r="D20" s="4">
        <v>6504259</v>
      </c>
      <c r="E20" s="4">
        <v>3991045</v>
      </c>
      <c r="F20" s="4">
        <v>3910115</v>
      </c>
      <c r="G20" s="4">
        <v>6591475</v>
      </c>
      <c r="H20" s="4">
        <v>7018526</v>
      </c>
      <c r="I20" s="4">
        <v>4980456</v>
      </c>
      <c r="J20" s="4">
        <v>4291589</v>
      </c>
      <c r="K20" s="4">
        <v>3666986</v>
      </c>
      <c r="L20" s="4">
        <v>3590015</v>
      </c>
      <c r="M20" s="4">
        <v>4037633</v>
      </c>
      <c r="N20" s="5">
        <f t="shared" si="2"/>
        <v>56264099</v>
      </c>
    </row>
    <row r="21" spans="1:16" ht="30" customHeight="1">
      <c r="A21" s="7" t="s">
        <v>23</v>
      </c>
      <c r="B21" s="8">
        <v>5525000</v>
      </c>
      <c r="C21" s="8">
        <v>5525000</v>
      </c>
      <c r="D21" s="8">
        <v>5525000</v>
      </c>
      <c r="E21" s="8">
        <v>5725000</v>
      </c>
      <c r="F21" s="8">
        <v>5725000</v>
      </c>
      <c r="G21" s="8">
        <v>7525000</v>
      </c>
      <c r="H21" s="8">
        <v>5725000</v>
      </c>
      <c r="I21" s="8">
        <v>5725000</v>
      </c>
      <c r="J21" s="8">
        <v>5725000</v>
      </c>
      <c r="K21" s="8">
        <v>5725000</v>
      </c>
      <c r="L21" s="8">
        <v>6597843</v>
      </c>
      <c r="M21" s="8">
        <v>5725000</v>
      </c>
      <c r="N21" s="9">
        <f t="shared" si="2"/>
        <v>70772843</v>
      </c>
    </row>
    <row r="22" spans="1:16">
      <c r="A22" s="3" t="s">
        <v>24</v>
      </c>
      <c r="B22" s="4">
        <v>3658145</v>
      </c>
      <c r="C22" s="4">
        <v>5257944</v>
      </c>
      <c r="D22" s="4">
        <v>1303000</v>
      </c>
      <c r="E22" s="4">
        <v>1313000</v>
      </c>
      <c r="F22" s="4">
        <v>1803000</v>
      </c>
      <c r="G22" s="4">
        <v>1356907</v>
      </c>
      <c r="H22" s="4">
        <v>1313000</v>
      </c>
      <c r="I22" s="4">
        <v>1303000</v>
      </c>
      <c r="J22" s="4">
        <v>1304010</v>
      </c>
      <c r="K22" s="4">
        <v>1303200</v>
      </c>
      <c r="L22" s="4">
        <v>1303000</v>
      </c>
      <c r="M22" s="4">
        <v>1300000</v>
      </c>
      <c r="N22" s="9">
        <f t="shared" si="2"/>
        <v>22518206</v>
      </c>
    </row>
    <row r="23" spans="1:16">
      <c r="A23" s="3" t="s">
        <v>25</v>
      </c>
      <c r="B23" s="4">
        <v>300000</v>
      </c>
      <c r="C23" s="4">
        <v>210000</v>
      </c>
      <c r="D23" s="4">
        <v>210000</v>
      </c>
      <c r="E23" s="4">
        <v>235000</v>
      </c>
      <c r="F23" s="4">
        <v>210000</v>
      </c>
      <c r="G23" s="4">
        <v>210000</v>
      </c>
      <c r="H23" s="4">
        <v>210000</v>
      </c>
      <c r="I23" s="4">
        <v>460000</v>
      </c>
      <c r="J23" s="4">
        <v>210000</v>
      </c>
      <c r="K23" s="4">
        <v>210000</v>
      </c>
      <c r="L23" s="4">
        <v>258090</v>
      </c>
      <c r="M23" s="4">
        <v>325000</v>
      </c>
      <c r="N23" s="9">
        <f t="shared" si="2"/>
        <v>3048090</v>
      </c>
    </row>
    <row r="24" spans="1:16">
      <c r="A24" s="3" t="s">
        <v>26</v>
      </c>
      <c r="B24" s="4"/>
      <c r="C24" s="4">
        <v>10000000</v>
      </c>
      <c r="D24" s="4">
        <v>20000000</v>
      </c>
      <c r="E24" s="4">
        <v>20000000</v>
      </c>
      <c r="F24" s="4">
        <v>6080111</v>
      </c>
      <c r="G24" s="4"/>
      <c r="H24" s="4"/>
      <c r="I24" s="4"/>
      <c r="J24" s="4"/>
      <c r="K24" s="4"/>
      <c r="L24" s="4"/>
      <c r="M24" s="4"/>
      <c r="N24" s="10">
        <f t="shared" si="2"/>
        <v>56080111</v>
      </c>
    </row>
    <row r="25" spans="1:16">
      <c r="A25" s="3" t="s">
        <v>27</v>
      </c>
      <c r="B25" s="4"/>
      <c r="C25" s="4">
        <v>20000000</v>
      </c>
      <c r="D25" s="4">
        <v>30000000</v>
      </c>
      <c r="E25" s="4">
        <v>7371779</v>
      </c>
      <c r="F25" s="4"/>
      <c r="G25" s="4">
        <v>6985000</v>
      </c>
      <c r="H25" s="4">
        <v>3200000</v>
      </c>
      <c r="I25" s="4"/>
      <c r="J25" s="4"/>
      <c r="K25" s="4">
        <v>2116667</v>
      </c>
      <c r="L25" s="4"/>
      <c r="M25" s="4"/>
      <c r="N25" s="10">
        <f t="shared" si="2"/>
        <v>69673446</v>
      </c>
    </row>
    <row r="26" spans="1:16">
      <c r="A26" s="3" t="s">
        <v>28</v>
      </c>
      <c r="B26" s="4"/>
      <c r="C26" s="4"/>
      <c r="D26" s="4"/>
      <c r="E26" s="4">
        <v>1500000</v>
      </c>
      <c r="F26" s="4">
        <v>106897</v>
      </c>
      <c r="G26" s="4"/>
      <c r="H26" s="4"/>
      <c r="I26" s="4"/>
      <c r="J26" s="4">
        <v>500000</v>
      </c>
      <c r="K26" s="4"/>
      <c r="L26" s="4"/>
      <c r="M26" s="4"/>
      <c r="N26" s="10">
        <f>SUM(B26:M26)</f>
        <v>2106897</v>
      </c>
    </row>
    <row r="27" spans="1:16">
      <c r="A27" s="6" t="s">
        <v>29</v>
      </c>
      <c r="B27" s="5">
        <f t="shared" ref="B27:M27" si="3">SUM(B18:B26)</f>
        <v>16933636</v>
      </c>
      <c r="C27" s="5">
        <f t="shared" si="3"/>
        <v>48151040</v>
      </c>
      <c r="D27" s="5">
        <f t="shared" si="3"/>
        <v>67006604</v>
      </c>
      <c r="E27" s="5">
        <f t="shared" si="3"/>
        <v>43600169</v>
      </c>
      <c r="F27" s="5">
        <f t="shared" si="3"/>
        <v>21299468</v>
      </c>
      <c r="G27" s="5">
        <f t="shared" si="3"/>
        <v>26132727</v>
      </c>
      <c r="H27" s="5">
        <f t="shared" si="3"/>
        <v>21454591</v>
      </c>
      <c r="I27" s="5">
        <f t="shared" si="3"/>
        <v>16456221</v>
      </c>
      <c r="J27" s="5">
        <f t="shared" si="3"/>
        <v>16018178</v>
      </c>
      <c r="K27" s="5">
        <f t="shared" si="3"/>
        <v>17005432</v>
      </c>
      <c r="L27" s="5">
        <f t="shared" si="3"/>
        <v>15731027</v>
      </c>
      <c r="M27" s="5">
        <f t="shared" si="3"/>
        <v>15369903</v>
      </c>
      <c r="N27" s="5">
        <f t="shared" si="2"/>
        <v>325158996</v>
      </c>
      <c r="P27" s="14"/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2019-10-08T06:46:00Z</cp:lastPrinted>
  <dcterms:created xsi:type="dcterms:W3CDTF">2012-02-17T10:34:35Z</dcterms:created>
  <dcterms:modified xsi:type="dcterms:W3CDTF">2019-10-08T06:46:03Z</dcterms:modified>
</cp:coreProperties>
</file>