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<sst xmlns="http://schemas.openxmlformats.org/spreadsheetml/2006/main" count="62" uniqueCount="51">
  <si>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</si>
  <si>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</si>
  <si>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</si>
  <si>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</si>
  <si>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</si>
  <si>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</si>
  <si>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</si>
  <si>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</si>
  <si>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</si>
  <si>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</si>
  <si>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</si>
  <si>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</si>
  <si>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</si>
  <si>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</si>
  <si>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</si>
  <si>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</si>
  <si>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</si>
  <si>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</si>
  <si>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</si>
  <si>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</si>
  <si>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</si>
  <si>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</si>
  <si>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</si>
  <si>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</si>
  <si>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</si>
  <si>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</si>
  <si>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</si>
  <si>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</si>
  <si>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</si>
  <si>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</si>
  <si>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</si>
  <si>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</si>
  <si>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</si>
  <si>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</si>
  <si>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</si>
  <si>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</si>
  <si>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</si>
  <si>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</si>
  <si>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</si>
  <si>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</si>
  <si>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</si>
  <si>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2013. évi terv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</si>
  <si>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</si>
  <si>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</si>
  <si>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</si>
  <si>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</si>
  <si>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</si>
  <si>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1-12. hó tény</t>
  </si>
  <si>
    <t>Támog.ért felh.bevétel</t>
  </si>
  <si>
    <t>1-12. hó mód</t>
  </si>
  <si>
    <t>1-6. hó mód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</si>
</sst>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60" applyNumberForma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7"/>
  <sheetViews>
    <sheetView tabSelected="1" zoomScale="110" zoomScaleNormal="110" zoomScaleSheetLayoutView="100" zoomScalePageLayoutView="0" workbookViewId="0" topLeftCell="B1">
      <selection activeCell="E5" sqref="E5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6.421875" style="0" customWidth="1"/>
    <col min="4" max="7" width="8.7109375" style="0" customWidth="1"/>
  </cols>
  <sheetData>
    <row r="4" spans="2:7" s="2" customFormat="1" ht="29.25" customHeight="1">
      <c r="B4" s="31" t="s">
        <v>0</v>
      </c>
      <c r="C4" s="3" t="s">
        <v>1</v>
      </c>
      <c r="D4" s="3" t="s">
        <v>41</v>
      </c>
      <c r="E4" s="3" t="s">
        <v>50</v>
      </c>
      <c r="F4" s="3" t="s">
        <v>47</v>
      </c>
      <c r="G4" s="3" t="s">
        <v>42</v>
      </c>
    </row>
    <row r="5" spans="2:7" s="2" customFormat="1" ht="14.25">
      <c r="B5" s="4"/>
      <c r="C5" s="5" t="s">
        <v>2</v>
      </c>
      <c r="D5" s="34"/>
      <c r="E5" s="34"/>
      <c r="F5" s="34"/>
      <c r="G5" s="43"/>
    </row>
    <row r="6" spans="2:7" ht="12.75">
      <c r="B6" s="27" t="s">
        <v>3</v>
      </c>
      <c r="C6" s="7" t="s">
        <v>8</v>
      </c>
      <c r="D6" s="35">
        <v>0</v>
      </c>
      <c r="E6" s="35">
        <v>0</v>
      </c>
      <c r="F6" s="35">
        <v>0</v>
      </c>
      <c r="G6" s="44"/>
    </row>
    <row r="7" spans="2:7" ht="12.75">
      <c r="B7" s="27" t="s">
        <v>4</v>
      </c>
      <c r="C7" s="7" t="s">
        <v>10</v>
      </c>
      <c r="D7" s="35">
        <v>0</v>
      </c>
      <c r="E7" s="35">
        <v>0</v>
      </c>
      <c r="F7" s="35">
        <v>0</v>
      </c>
      <c r="G7" s="44"/>
    </row>
    <row r="8" spans="2:7" ht="12.75">
      <c r="B8" s="27" t="s">
        <v>5</v>
      </c>
      <c r="C8" s="10" t="s">
        <v>12</v>
      </c>
      <c r="D8" s="35">
        <v>0</v>
      </c>
      <c r="E8" s="35">
        <v>0</v>
      </c>
      <c r="F8" s="35">
        <v>0</v>
      </c>
      <c r="G8" s="44"/>
    </row>
    <row r="9" spans="2:7" ht="12.75">
      <c r="B9" s="8" t="s">
        <v>6</v>
      </c>
      <c r="C9" s="9" t="s">
        <v>14</v>
      </c>
      <c r="D9" s="36">
        <f>SUM(D6:D8)</f>
        <v>0</v>
      </c>
      <c r="E9" s="36">
        <f>SUM(E6:E8)</f>
        <v>0</v>
      </c>
      <c r="F9" s="36">
        <f>SUM(F6:F8)</f>
        <v>0</v>
      </c>
      <c r="G9" s="45"/>
    </row>
    <row r="10" spans="2:7" ht="12.75">
      <c r="B10" s="27" t="s">
        <v>7</v>
      </c>
      <c r="C10" s="7" t="s">
        <v>16</v>
      </c>
      <c r="D10" s="35">
        <v>0</v>
      </c>
      <c r="E10" s="35">
        <v>0</v>
      </c>
      <c r="F10" s="35">
        <v>0</v>
      </c>
      <c r="G10" s="44"/>
    </row>
    <row r="11" spans="2:7" ht="12.75">
      <c r="B11" s="27" t="s">
        <v>9</v>
      </c>
      <c r="C11" s="7" t="s">
        <v>18</v>
      </c>
      <c r="D11" s="35">
        <v>0</v>
      </c>
      <c r="E11" s="35">
        <v>0</v>
      </c>
      <c r="F11" s="35">
        <v>0</v>
      </c>
      <c r="G11" s="44"/>
    </row>
    <row r="12" spans="2:7" ht="13.5" customHeight="1">
      <c r="B12" s="8" t="s">
        <v>11</v>
      </c>
      <c r="C12" s="9" t="s">
        <v>20</v>
      </c>
      <c r="D12" s="36">
        <v>0</v>
      </c>
      <c r="E12" s="36">
        <v>0</v>
      </c>
      <c r="F12" s="36">
        <v>0</v>
      </c>
      <c r="G12" s="45"/>
    </row>
    <row r="13" spans="2:7" ht="12.75">
      <c r="B13" s="27" t="s">
        <v>13</v>
      </c>
      <c r="C13" s="7" t="s">
        <v>22</v>
      </c>
      <c r="D13" s="35">
        <v>0</v>
      </c>
      <c r="E13" s="35">
        <v>0</v>
      </c>
      <c r="F13" s="35">
        <v>0</v>
      </c>
      <c r="G13" s="44"/>
    </row>
    <row r="14" spans="2:7" ht="12.75">
      <c r="B14" s="27" t="s">
        <v>15</v>
      </c>
      <c r="C14" s="26" t="s">
        <v>45</v>
      </c>
      <c r="D14" s="35">
        <v>0</v>
      </c>
      <c r="E14" s="35">
        <v>0</v>
      </c>
      <c r="F14" s="35">
        <v>152</v>
      </c>
      <c r="G14" s="28"/>
    </row>
    <row r="15" spans="2:7" ht="12.75">
      <c r="B15" s="8" t="s">
        <v>17</v>
      </c>
      <c r="C15" s="9" t="s">
        <v>25</v>
      </c>
      <c r="D15" s="36">
        <f>D13+D14</f>
        <v>0</v>
      </c>
      <c r="E15" s="36">
        <f>E13+E14</f>
        <v>0</v>
      </c>
      <c r="F15" s="36">
        <f>F13+F14</f>
        <v>152</v>
      </c>
      <c r="G15" s="28"/>
    </row>
    <row r="16" spans="2:7" ht="14.25" customHeight="1">
      <c r="B16" s="27" t="s">
        <v>19</v>
      </c>
      <c r="C16" s="26" t="s">
        <v>48</v>
      </c>
      <c r="D16" s="35">
        <v>0</v>
      </c>
      <c r="E16" s="35">
        <v>13161</v>
      </c>
      <c r="F16" s="35">
        <v>8101</v>
      </c>
      <c r="G16" s="44"/>
    </row>
    <row r="17" spans="2:7" s="11" customFormat="1" ht="13.5" customHeight="1">
      <c r="B17" s="8" t="s">
        <v>21</v>
      </c>
      <c r="C17" s="9" t="s">
        <v>29</v>
      </c>
      <c r="D17" s="36">
        <f>SUM(D16)</f>
        <v>0</v>
      </c>
      <c r="E17" s="36">
        <f>SUM(E16)</f>
        <v>13161</v>
      </c>
      <c r="F17" s="36">
        <f>SUM(F16)</f>
        <v>8101</v>
      </c>
      <c r="G17" s="30">
        <f>F17/E17</f>
        <v>0.6155307347465998</v>
      </c>
    </row>
    <row r="18" spans="2:7" ht="14.25" customHeight="1">
      <c r="B18" s="32" t="s">
        <v>23</v>
      </c>
      <c r="C18" s="7" t="s">
        <v>30</v>
      </c>
      <c r="D18" s="35">
        <v>0</v>
      </c>
      <c r="E18" s="35">
        <v>0</v>
      </c>
      <c r="F18" s="35">
        <v>0</v>
      </c>
      <c r="G18" s="44"/>
    </row>
    <row r="19" spans="2:7" ht="13.5" customHeight="1">
      <c r="B19" s="27" t="s">
        <v>24</v>
      </c>
      <c r="C19" s="7" t="s">
        <v>31</v>
      </c>
      <c r="D19" s="35">
        <v>0</v>
      </c>
      <c r="E19" s="35">
        <v>0</v>
      </c>
      <c r="F19" s="35">
        <v>0</v>
      </c>
      <c r="G19" s="44"/>
    </row>
    <row r="20" spans="2:7" ht="14.25" customHeight="1">
      <c r="B20" s="8" t="s">
        <v>26</v>
      </c>
      <c r="C20" s="9" t="s">
        <v>44</v>
      </c>
      <c r="D20" s="36">
        <v>0</v>
      </c>
      <c r="E20" s="36">
        <v>0</v>
      </c>
      <c r="F20" s="36">
        <v>0</v>
      </c>
      <c r="G20" s="45"/>
    </row>
    <row r="21" spans="2:7" ht="12.75">
      <c r="B21" s="32" t="s">
        <v>27</v>
      </c>
      <c r="C21" s="26" t="s">
        <v>43</v>
      </c>
      <c r="D21" s="35">
        <v>3600</v>
      </c>
      <c r="E21" s="35">
        <v>0</v>
      </c>
      <c r="F21" s="35">
        <v>0</v>
      </c>
      <c r="G21" s="44"/>
    </row>
    <row r="22" spans="2:7" ht="13.5" customHeight="1">
      <c r="B22" s="8" t="s">
        <v>28</v>
      </c>
      <c r="C22" s="9" t="s">
        <v>32</v>
      </c>
      <c r="D22" s="36">
        <f>SUM(D21)</f>
        <v>3600</v>
      </c>
      <c r="E22" s="36">
        <v>0</v>
      </c>
      <c r="F22" s="36">
        <v>0</v>
      </c>
      <c r="G22" s="45"/>
    </row>
    <row r="23" spans="2:7" ht="15.75" customHeight="1">
      <c r="B23" s="12"/>
      <c r="C23" s="13" t="s">
        <v>33</v>
      </c>
      <c r="D23" s="37">
        <f>SUM(D9+D12+D15+D17+D20+D22)</f>
        <v>3600</v>
      </c>
      <c r="E23" s="37">
        <f>SUM(E9+E12+E15+E17+E20+E22)</f>
        <v>13161</v>
      </c>
      <c r="F23" s="37">
        <f>SUM(F9+F12+F15+F17+F20+F22)</f>
        <v>8253</v>
      </c>
      <c r="G23" s="29">
        <f>F23/E23</f>
        <v>0.6270800091178482</v>
      </c>
    </row>
    <row r="24" spans="2:7" ht="16.5" customHeight="1">
      <c r="B24" s="14"/>
      <c r="C24" s="15"/>
      <c r="D24" s="38"/>
      <c r="E24" s="38"/>
      <c r="F24" s="38"/>
      <c r="G24" s="46"/>
    </row>
    <row r="25" spans="2:7" ht="12.75">
      <c r="B25" s="16"/>
      <c r="C25" s="17"/>
      <c r="D25" s="39"/>
      <c r="E25" s="39"/>
      <c r="F25" s="39"/>
      <c r="G25" s="47"/>
    </row>
    <row r="26" spans="2:7" ht="12.75">
      <c r="B26" s="16"/>
      <c r="C26" s="17"/>
      <c r="D26" s="39"/>
      <c r="E26" s="39"/>
      <c r="F26" s="39"/>
      <c r="G26" s="47"/>
    </row>
    <row r="27" spans="2:7" ht="13.5" customHeight="1">
      <c r="B27" s="18"/>
      <c r="C27" s="19"/>
      <c r="D27" s="40"/>
      <c r="E27" s="40"/>
      <c r="F27" s="40"/>
      <c r="G27" s="48"/>
    </row>
    <row r="28" spans="2:7" ht="25.5" customHeight="1">
      <c r="B28" s="33" t="s">
        <v>0</v>
      </c>
      <c r="C28" s="20" t="s">
        <v>1</v>
      </c>
      <c r="D28" s="41" t="s">
        <v>41</v>
      </c>
      <c r="E28" s="41" t="s">
        <v>49</v>
      </c>
      <c r="F28" s="41" t="s">
        <v>47</v>
      </c>
      <c r="G28" s="49" t="s">
        <v>42</v>
      </c>
    </row>
    <row r="29" spans="2:7" ht="15" customHeight="1">
      <c r="B29" s="21"/>
      <c r="C29" s="22" t="s">
        <v>34</v>
      </c>
      <c r="D29" s="42"/>
      <c r="E29" s="42"/>
      <c r="F29" s="42"/>
      <c r="G29" s="50"/>
    </row>
    <row r="30" spans="2:7" ht="13.5" customHeight="1">
      <c r="B30" s="6" t="s">
        <v>3</v>
      </c>
      <c r="C30" s="7" t="s">
        <v>35</v>
      </c>
      <c r="D30" s="35">
        <v>0</v>
      </c>
      <c r="E30" s="35">
        <v>5318</v>
      </c>
      <c r="F30" s="35">
        <v>5318</v>
      </c>
      <c r="G30" s="28">
        <f>F30/E30</f>
        <v>1</v>
      </c>
    </row>
    <row r="31" spans="2:7" ht="12.75">
      <c r="B31" s="6" t="s">
        <v>4</v>
      </c>
      <c r="C31" s="7" t="s">
        <v>36</v>
      </c>
      <c r="D31" s="35">
        <v>3600</v>
      </c>
      <c r="E31" s="35">
        <v>7843</v>
      </c>
      <c r="F31" s="35">
        <v>5676</v>
      </c>
      <c r="G31" s="28">
        <f>F31/E31</f>
        <v>0.7237026647966339</v>
      </c>
    </row>
    <row r="32" spans="2:7" ht="12.75">
      <c r="B32" s="6" t="s">
        <v>5</v>
      </c>
      <c r="C32" s="7" t="s">
        <v>37</v>
      </c>
      <c r="D32" s="35"/>
      <c r="E32" s="35"/>
      <c r="F32" s="35"/>
      <c r="G32" s="28"/>
    </row>
    <row r="33" spans="2:7" ht="12.75">
      <c r="B33" s="6" t="s">
        <v>6</v>
      </c>
      <c r="C33" s="7" t="s">
        <v>38</v>
      </c>
      <c r="D33" s="35"/>
      <c r="E33" s="35"/>
      <c r="F33" s="35"/>
      <c r="G33" s="28"/>
    </row>
    <row r="34" spans="2:7" ht="12.75">
      <c r="B34" s="6" t="s">
        <v>7</v>
      </c>
      <c r="C34" s="26" t="s">
        <v>46</v>
      </c>
      <c r="D34" s="35">
        <v>0</v>
      </c>
      <c r="E34" s="35">
        <v>0</v>
      </c>
      <c r="F34" s="35">
        <v>100</v>
      </c>
      <c r="G34" s="28"/>
    </row>
    <row r="35" spans="2:7" ht="12.75">
      <c r="B35" s="6" t="s">
        <v>9</v>
      </c>
      <c r="C35" s="7" t="s">
        <v>39</v>
      </c>
      <c r="D35" s="35">
        <v>0</v>
      </c>
      <c r="E35" s="35">
        <v>0</v>
      </c>
      <c r="F35" s="35">
        <v>0</v>
      </c>
      <c r="G35" s="28"/>
    </row>
    <row r="36" spans="2:7" ht="16.5" customHeight="1">
      <c r="B36" s="23"/>
      <c r="C36" s="24" t="s">
        <v>40</v>
      </c>
      <c r="D36" s="41">
        <f>SUM(D30:D35)</f>
        <v>3600</v>
      </c>
      <c r="E36" s="41">
        <f>SUM(E30:E35)</f>
        <v>13161</v>
      </c>
      <c r="F36" s="41">
        <f>SUM(F30:F35)</f>
        <v>11094</v>
      </c>
      <c r="G36" s="29">
        <f>F36/E36</f>
        <v>0.8429450649646684</v>
      </c>
    </row>
    <row r="37" ht="12.75">
      <c r="B37" s="25"/>
    </row>
    <row r="38" ht="16.5" customHeight="1"/>
    <row r="39" ht="15.75" customHeight="1"/>
    <row r="42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 4.melléklet
a 9/2014. (IV.30.) önkormányzati rendelethez
Nikla Községi Önkormányzat Képviselőtestületének
 2013.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2014-05-09T19:41:43Z</cp:lastPrinted>
  <dcterms:created xsi:type="dcterms:W3CDTF">2014-05-07T07:39:40Z</dcterms:created>
  <dcterms:modified xsi:type="dcterms:W3CDTF">2014-05-09T19:41:45Z</dcterms:modified>
  <cp:category/>
  <cp:version/>
  <cp:contentType/>
  <cp:contentStatus/>
</cp:coreProperties>
</file>