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5.sz. mell.éklet" sheetId="1" r:id="rId1"/>
  </sheets>
  <calcPr calcId="124519"/>
</workbook>
</file>

<file path=xl/calcChain.xml><?xml version="1.0" encoding="utf-8"?>
<calcChain xmlns="http://schemas.openxmlformats.org/spreadsheetml/2006/main">
  <c r="C11" i="1"/>
  <c r="D11"/>
  <c r="C16"/>
  <c r="D16"/>
  <c r="C22"/>
  <c r="D22"/>
  <c r="C35"/>
  <c r="D35"/>
</calcChain>
</file>

<file path=xl/sharedStrings.xml><?xml version="1.0" encoding="utf-8"?>
<sst xmlns="http://schemas.openxmlformats.org/spreadsheetml/2006/main" count="57" uniqueCount="57">
  <si>
    <t>FORRÁSOK ÖSSZESEN 01/147</t>
  </si>
  <si>
    <t>24</t>
  </si>
  <si>
    <t>G.) Egyéb passzív pénzügyi elszámolások 01/145</t>
  </si>
  <si>
    <t>23</t>
  </si>
  <si>
    <t>II. Rövid lejáratú kötelezettségek 01/138</t>
  </si>
  <si>
    <t>22</t>
  </si>
  <si>
    <t>I. Hosszú lejáratú kötelezettségek 01/110</t>
  </si>
  <si>
    <t>21</t>
  </si>
  <si>
    <t>F.) Kötelezettségek összesen 01/146</t>
  </si>
  <si>
    <t>20</t>
  </si>
  <si>
    <t>II. Vállalkozási tartalékok 01/100</t>
  </si>
  <si>
    <t>I. Költségvetési tartalékok 01/93</t>
  </si>
  <si>
    <t>18</t>
  </si>
  <si>
    <t>E.) Tartalékok összesen 01/101</t>
  </si>
  <si>
    <t>17</t>
  </si>
  <si>
    <t>3. Értékelési tartalék 01/84</t>
  </si>
  <si>
    <t>16</t>
  </si>
  <si>
    <t>2. Tőkeváltozások 01/81</t>
  </si>
  <si>
    <t>15</t>
  </si>
  <si>
    <t>1. Tartós tőke 01/78</t>
  </si>
  <si>
    <t>14</t>
  </si>
  <si>
    <t>D.) Saját tőke összesen 01/85</t>
  </si>
  <si>
    <t>13</t>
  </si>
  <si>
    <t xml:space="preserve">FORRÁSOK </t>
  </si>
  <si>
    <t>ESZKÖZÖK ÖSSZESEN 01/75</t>
  </si>
  <si>
    <t>12</t>
  </si>
  <si>
    <t>V. Egyéb aktív pénzügyi elszámolások 01/73</t>
  </si>
  <si>
    <t>11</t>
  </si>
  <si>
    <t>IV. Pénzeszközök 01/68</t>
  </si>
  <si>
    <t>10</t>
  </si>
  <si>
    <t>III. Értékpapírok 01/59</t>
  </si>
  <si>
    <t>09</t>
  </si>
  <si>
    <t>II. Követelések 01/52</t>
  </si>
  <si>
    <t>08</t>
  </si>
  <si>
    <t>I. Készletek 01/40</t>
  </si>
  <si>
    <t>07</t>
  </si>
  <si>
    <t>B.) Forgóeszközök összesen 01/74</t>
  </si>
  <si>
    <t>06</t>
  </si>
  <si>
    <t>IV. Üzemeltetésre, kezelésre átadott eszközök 01/32</t>
  </si>
  <si>
    <t>05</t>
  </si>
  <si>
    <t>III. Befektetett pénzügyi eszközök 01/26</t>
  </si>
  <si>
    <t>04</t>
  </si>
  <si>
    <t>II.Tárgyi eszközök 01/16</t>
  </si>
  <si>
    <t>03</t>
  </si>
  <si>
    <t>1. Immateriális javak 01/07</t>
  </si>
  <si>
    <t>02</t>
  </si>
  <si>
    <t>A.) Befektetett eszközök összesen 01/33</t>
  </si>
  <si>
    <t>01</t>
  </si>
  <si>
    <t xml:space="preserve">ESZKÖZÖK </t>
  </si>
  <si>
    <t>TÁRGYÉV</t>
  </si>
  <si>
    <t>ELŐZŐ ÉV</t>
  </si>
  <si>
    <t>Megnevezés</t>
  </si>
  <si>
    <t>#</t>
  </si>
  <si>
    <t>EGYSZERŰSÍTETT MÉRLEG</t>
  </si>
  <si>
    <t xml:space="preserve">    2019. évi egyszerűsített mérlege</t>
  </si>
  <si>
    <t>FÜRGED KÖZSÉG ÖNKORMÁNYZATA</t>
  </si>
  <si>
    <t xml:space="preserve">                                                   15.sz. melléklet a  6/2020.(VII.16) 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</si>
</sst>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9" fontId="8" fillId="0" borderId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/>
    <xf numFmtId="3" fontId="2" fillId="0" borderId="1" xfId="1" applyNumberFormat="1" applyFont="1" applyBorder="1"/>
    <xf numFmtId="0" fontId="2" fillId="0" borderId="1" xfId="1" applyFont="1" applyBorder="1"/>
    <xf numFmtId="49" fontId="2" fillId="0" borderId="1" xfId="1" applyNumberFormat="1" applyFont="1" applyBorder="1" applyAlignment="1">
      <alignment horizontal="center" vertical="center"/>
    </xf>
    <xf numFmtId="3" fontId="1" fillId="0" borderId="1" xfId="1" applyNumberFormat="1" applyFill="1" applyBorder="1"/>
    <xf numFmtId="0" fontId="1" fillId="0" borderId="1" xfId="1" applyFont="1" applyBorder="1"/>
    <xf numFmtId="49" fontId="1" fillId="0" borderId="1" xfId="1" applyNumberFormat="1" applyFont="1" applyBorder="1" applyAlignment="1">
      <alignment horizontal="center" vertical="center"/>
    </xf>
    <xf numFmtId="3" fontId="1" fillId="0" borderId="1" xfId="1" applyNumberFormat="1" applyBorder="1"/>
    <xf numFmtId="3" fontId="1" fillId="0" borderId="1" xfId="1" applyNumberFormat="1" applyFont="1" applyBorder="1"/>
    <xf numFmtId="1" fontId="2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1" fontId="1" fillId="0" borderId="1" xfId="1" applyNumberForma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Font="1"/>
  </cellXfs>
  <cellStyles count="7">
    <cellStyle name="Hiperhivatkozás" xfId="2"/>
    <cellStyle name="Már látott hiperhivatkozás" xfId="3"/>
    <cellStyle name="Normál" xfId="0" builtinId="0"/>
    <cellStyle name="Normál 2" xfId="1"/>
    <cellStyle name="Normál 2 2" xfId="4"/>
    <cellStyle name="Normál 3" xfId="5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B1" sqref="B1"/>
    </sheetView>
  </sheetViews>
  <sheetFormatPr defaultRowHeight="15"/>
  <cols>
    <col min="1" max="1" width="3" style="1" bestFit="1" customWidth="1"/>
    <col min="2" max="2" width="47.28515625" style="1" customWidth="1"/>
    <col min="3" max="3" width="12.85546875" style="1" customWidth="1"/>
    <col min="4" max="4" width="14.7109375" style="1" customWidth="1"/>
    <col min="5" max="5" width="20.140625" style="1" customWidth="1"/>
    <col min="6" max="16384" width="9.140625" style="1"/>
  </cols>
  <sheetData>
    <row r="1" spans="1:5">
      <c r="B1" s="19" t="s">
        <v>56</v>
      </c>
    </row>
    <row r="3" spans="1:5" ht="18.75" customHeight="1">
      <c r="B3" s="18" t="s">
        <v>55</v>
      </c>
      <c r="C3" s="18"/>
      <c r="D3" s="18"/>
    </row>
    <row r="4" spans="1:5" ht="21" customHeight="1">
      <c r="B4" s="17" t="s">
        <v>54</v>
      </c>
      <c r="C4" s="17"/>
      <c r="D4" s="17"/>
    </row>
    <row r="6" spans="1:5">
      <c r="E6" s="16"/>
    </row>
    <row r="7" spans="1:5" ht="15" customHeight="1">
      <c r="A7" s="15" t="s">
        <v>53</v>
      </c>
      <c r="B7" s="15"/>
      <c r="C7" s="15"/>
      <c r="D7" s="15"/>
    </row>
    <row r="8" spans="1:5">
      <c r="A8" s="14" t="s">
        <v>52</v>
      </c>
      <c r="B8" s="12" t="s">
        <v>51</v>
      </c>
      <c r="C8" s="7" t="s">
        <v>50</v>
      </c>
      <c r="D8" s="7" t="s">
        <v>49</v>
      </c>
    </row>
    <row r="9" spans="1:5">
      <c r="A9" s="13">
        <v>1</v>
      </c>
      <c r="B9" s="12">
        <v>2</v>
      </c>
      <c r="C9" s="7">
        <v>3</v>
      </c>
      <c r="D9" s="7">
        <v>4</v>
      </c>
    </row>
    <row r="10" spans="1:5" s="2" customFormat="1">
      <c r="A10" s="11"/>
      <c r="B10" s="4" t="s">
        <v>48</v>
      </c>
      <c r="C10" s="3"/>
      <c r="D10" s="3"/>
    </row>
    <row r="11" spans="1:5">
      <c r="A11" s="8" t="s">
        <v>47</v>
      </c>
      <c r="B11" s="7" t="s">
        <v>46</v>
      </c>
      <c r="C11" s="9">
        <f>SUM(C12:C15)</f>
        <v>443519906</v>
      </c>
      <c r="D11" s="9">
        <f>SUM(D12:D15)</f>
        <v>672688126</v>
      </c>
    </row>
    <row r="12" spans="1:5">
      <c r="A12" s="8" t="s">
        <v>45</v>
      </c>
      <c r="B12" s="7" t="s">
        <v>44</v>
      </c>
      <c r="C12" s="10">
        <v>787401</v>
      </c>
      <c r="D12" s="10">
        <v>721907</v>
      </c>
    </row>
    <row r="13" spans="1:5">
      <c r="A13" s="8" t="s">
        <v>43</v>
      </c>
      <c r="B13" s="7" t="s">
        <v>42</v>
      </c>
      <c r="C13" s="9">
        <v>442622505</v>
      </c>
      <c r="D13" s="9">
        <v>671856219</v>
      </c>
    </row>
    <row r="14" spans="1:5">
      <c r="A14" s="8" t="s">
        <v>41</v>
      </c>
      <c r="B14" s="7" t="s">
        <v>40</v>
      </c>
      <c r="C14" s="10">
        <v>110000</v>
      </c>
      <c r="D14" s="10">
        <v>110000</v>
      </c>
    </row>
    <row r="15" spans="1:5">
      <c r="A15" s="8" t="s">
        <v>39</v>
      </c>
      <c r="B15" s="7" t="s">
        <v>38</v>
      </c>
      <c r="C15" s="10">
        <v>0</v>
      </c>
      <c r="D15" s="9">
        <v>0</v>
      </c>
    </row>
    <row r="16" spans="1:5">
      <c r="A16" s="8" t="s">
        <v>37</v>
      </c>
      <c r="B16" s="7" t="s">
        <v>36</v>
      </c>
      <c r="C16" s="9">
        <f>SUM(C17:C21)</f>
        <v>44936014</v>
      </c>
      <c r="D16" s="9">
        <f>SUM(D17:D21)</f>
        <v>75131765</v>
      </c>
    </row>
    <row r="17" spans="1:4">
      <c r="A17" s="8" t="s">
        <v>35</v>
      </c>
      <c r="B17" s="7" t="s">
        <v>34</v>
      </c>
      <c r="C17" s="10">
        <v>572602</v>
      </c>
      <c r="D17" s="9">
        <v>245000</v>
      </c>
    </row>
    <row r="18" spans="1:4">
      <c r="A18" s="8" t="s">
        <v>33</v>
      </c>
      <c r="B18" s="7" t="s">
        <v>32</v>
      </c>
      <c r="C18" s="9">
        <v>1986098</v>
      </c>
      <c r="D18" s="9">
        <v>6732606</v>
      </c>
    </row>
    <row r="19" spans="1:4">
      <c r="A19" s="8" t="s">
        <v>31</v>
      </c>
      <c r="B19" s="7" t="s">
        <v>30</v>
      </c>
      <c r="C19" s="10">
        <v>0</v>
      </c>
      <c r="D19" s="10">
        <v>0</v>
      </c>
    </row>
    <row r="20" spans="1:4">
      <c r="A20" s="8" t="s">
        <v>29</v>
      </c>
      <c r="B20" s="7" t="s">
        <v>28</v>
      </c>
      <c r="C20" s="9">
        <v>43054838</v>
      </c>
      <c r="D20" s="9">
        <v>71481649</v>
      </c>
    </row>
    <row r="21" spans="1:4">
      <c r="A21" s="8" t="s">
        <v>27</v>
      </c>
      <c r="B21" s="7" t="s">
        <v>26</v>
      </c>
      <c r="C21" s="9">
        <v>-677524</v>
      </c>
      <c r="D21" s="10">
        <v>-3327490</v>
      </c>
    </row>
    <row r="22" spans="1:4" s="2" customFormat="1">
      <c r="A22" s="5" t="s">
        <v>25</v>
      </c>
      <c r="B22" s="4" t="s">
        <v>24</v>
      </c>
      <c r="C22" s="3">
        <f>C11+C16</f>
        <v>488455920</v>
      </c>
      <c r="D22" s="3">
        <f>D11+D16</f>
        <v>747819891</v>
      </c>
    </row>
    <row r="23" spans="1:4" s="2" customFormat="1">
      <c r="A23" s="5"/>
      <c r="B23" s="4" t="s">
        <v>23</v>
      </c>
      <c r="C23" s="3"/>
      <c r="D23" s="3"/>
    </row>
    <row r="24" spans="1:4">
      <c r="A24" s="8" t="s">
        <v>22</v>
      </c>
      <c r="B24" s="7" t="s">
        <v>21</v>
      </c>
      <c r="C24" s="9">
        <v>467715469</v>
      </c>
      <c r="D24" s="9">
        <v>725648536</v>
      </c>
    </row>
    <row r="25" spans="1:4">
      <c r="A25" s="8" t="s">
        <v>20</v>
      </c>
      <c r="B25" s="7" t="s">
        <v>19</v>
      </c>
      <c r="C25" s="9">
        <v>467715469</v>
      </c>
      <c r="D25" s="9">
        <v>725648536</v>
      </c>
    </row>
    <row r="26" spans="1:4">
      <c r="A26" s="8" t="s">
        <v>18</v>
      </c>
      <c r="B26" s="7" t="s">
        <v>17</v>
      </c>
      <c r="C26" s="9">
        <v>0</v>
      </c>
      <c r="D26" s="9">
        <v>0</v>
      </c>
    </row>
    <row r="27" spans="1:4">
      <c r="A27" s="8" t="s">
        <v>16</v>
      </c>
      <c r="B27" s="7" t="s">
        <v>15</v>
      </c>
      <c r="C27" s="10">
        <v>0</v>
      </c>
      <c r="D27" s="10">
        <v>0</v>
      </c>
    </row>
    <row r="28" spans="1:4">
      <c r="A28" s="8" t="s">
        <v>14</v>
      </c>
      <c r="B28" s="7" t="s">
        <v>13</v>
      </c>
      <c r="C28" s="9">
        <v>0</v>
      </c>
      <c r="D28" s="9">
        <v>0</v>
      </c>
    </row>
    <row r="29" spans="1:4">
      <c r="A29" s="8" t="s">
        <v>12</v>
      </c>
      <c r="B29" s="7" t="s">
        <v>11</v>
      </c>
      <c r="C29" s="9">
        <v>0</v>
      </c>
      <c r="D29" s="9">
        <v>0</v>
      </c>
    </row>
    <row r="30" spans="1:4">
      <c r="A30" s="8">
        <v>19</v>
      </c>
      <c r="B30" s="7" t="s">
        <v>10</v>
      </c>
      <c r="C30" s="6">
        <v>0</v>
      </c>
      <c r="D30" s="6">
        <v>0</v>
      </c>
    </row>
    <row r="31" spans="1:4">
      <c r="A31" s="8" t="s">
        <v>9</v>
      </c>
      <c r="B31" s="7" t="s">
        <v>8</v>
      </c>
      <c r="C31" s="9">
        <v>20740451</v>
      </c>
      <c r="D31" s="6">
        <v>15944829</v>
      </c>
    </row>
    <row r="32" spans="1:4">
      <c r="A32" s="8" t="s">
        <v>7</v>
      </c>
      <c r="B32" s="7" t="s">
        <v>6</v>
      </c>
      <c r="C32" s="6">
        <v>16261671</v>
      </c>
      <c r="D32" s="6">
        <v>14873238</v>
      </c>
    </row>
    <row r="33" spans="1:4">
      <c r="A33" s="8" t="s">
        <v>5</v>
      </c>
      <c r="B33" s="7" t="s">
        <v>4</v>
      </c>
      <c r="C33" s="9">
        <v>475000</v>
      </c>
      <c r="D33" s="6">
        <v>14276</v>
      </c>
    </row>
    <row r="34" spans="1:4">
      <c r="A34" s="8" t="s">
        <v>3</v>
      </c>
      <c r="B34" s="7" t="s">
        <v>2</v>
      </c>
      <c r="C34" s="6">
        <v>0</v>
      </c>
      <c r="D34" s="6">
        <v>6226526</v>
      </c>
    </row>
    <row r="35" spans="1:4" s="2" customFormat="1">
      <c r="A35" s="5" t="s">
        <v>1</v>
      </c>
      <c r="B35" s="4" t="s">
        <v>0</v>
      </c>
      <c r="C35" s="3">
        <f>C24+C28+C31+C34</f>
        <v>488455920</v>
      </c>
      <c r="D35" s="3">
        <f>D24+D28+D31+D34</f>
        <v>747819891</v>
      </c>
    </row>
  </sheetData>
  <sheetProtection selectLockedCells="1" selectUnlockedCells="1"/>
  <mergeCells count="3">
    <mergeCell ref="B3:D3"/>
    <mergeCell ref="B4:D4"/>
    <mergeCell ref="A7:D7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 mell.éklet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2020-07-17T11:26:02Z</dcterms:created>
  <dcterms:modified xsi:type="dcterms:W3CDTF">2020-07-17T11:26:15Z</dcterms:modified>
</cp:coreProperties>
</file>