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270"/>
  </bookViews>
  <sheets>
    <sheet name="44.1. szállító város összesen" sheetId="1" r:id="rId1"/>
    <sheet name="44.2. vevő város összesen" sheetId="2" r:id="rId2"/>
  </sheets>
  <definedNames>
    <definedName name="_xlnm.Print_Titles" localSheetId="0">'44.1. szállító város összesen'!$1:$1</definedName>
    <definedName name="_xlnm.Print_Titles" localSheetId="1">'44.2. vevő város összesen'!$1:$1</definedName>
    <definedName name="_xlnm.Print_Area" localSheetId="0">'44.1. szállító város összesen'!$A$1:$G$16</definedName>
  </definedNames>
  <calcPr calcId="152511"/>
</workbook>
</file>

<file path=xl/calcChain.xml><?xml version="1.0" encoding="utf-8"?>
<calcChain xmlns="http://schemas.openxmlformats.org/spreadsheetml/2006/main">
  <c r="G4" i="1"/>
  <c r="G6" i="2" l="1"/>
  <c r="G7"/>
  <c r="G8"/>
  <c r="G9"/>
  <c r="G10"/>
  <c r="G2"/>
  <c r="G3"/>
  <c r="G4"/>
  <c r="G5"/>
  <c r="G9" i="1" l="1"/>
  <c r="B11" i="2" l="1"/>
  <c r="F11" l="1"/>
  <c r="E11"/>
  <c r="D11"/>
  <c r="C11" l="1"/>
  <c r="G11"/>
  <c r="G6" i="1" l="1"/>
  <c r="F11"/>
  <c r="B11"/>
  <c r="C11" l="1"/>
  <c r="G3"/>
  <c r="G7"/>
  <c r="D11"/>
  <c r="G8"/>
  <c r="E11"/>
  <c r="G5"/>
  <c r="G10"/>
  <c r="G2"/>
  <c r="G11" l="1"/>
</calcChain>
</file>

<file path=xl/sharedStrings.xml><?xml version="1.0" encoding="utf-8"?>
<sst xmlns="http://schemas.openxmlformats.org/spreadsheetml/2006/main" count="36" uniqueCount="19">
  <si>
    <t>Összesítés</t>
  </si>
  <si>
    <t>Nem lejárt</t>
  </si>
  <si>
    <t>0-30 nap</t>
  </si>
  <si>
    <t>31-60 nap</t>
  </si>
  <si>
    <t>61-90 nap</t>
  </si>
  <si>
    <t>91 naptól</t>
  </si>
  <si>
    <t>Veresegyház Város Önkormányzata</t>
  </si>
  <si>
    <t>Veresegyházi Polgármesteri Hivatal</t>
  </si>
  <si>
    <t>Veresegyház Gamesz</t>
  </si>
  <si>
    <t>Meseliget Bölcsőde</t>
  </si>
  <si>
    <t>Kéz a Kézben Óvoda</t>
  </si>
  <si>
    <t>Váci Mihály Művelődési Ház</t>
  </si>
  <si>
    <t>Kölcsey Ferenc Könyvtár</t>
  </si>
  <si>
    <t>Veresegyházi Idősek Otthona</t>
  </si>
  <si>
    <t>Város összesen:</t>
  </si>
  <si>
    <t>Veresegyház Város Önkormányzat Polgármesteri Hivatala</t>
  </si>
  <si>
    <t>Veresegyházi Medveotthon</t>
  </si>
  <si>
    <t xml:space="preserve">Veresegyház, </t>
  </si>
  <si>
    <t>Veresegyház,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</si>
</sst>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165" fontId="2" fillId="0" borderId="4" xfId="1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0" xfId="0" applyAlignment="1"/>
    <xf numFmtId="165" fontId="0" fillId="0" borderId="0" xfId="1" applyNumberFormat="1" applyFont="1"/>
    <xf numFmtId="165" fontId="3" fillId="0" borderId="1" xfId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 vertical="center"/>
    </xf>
    <xf numFmtId="165" fontId="3" fillId="0" borderId="2" xfId="1" applyNumberFormat="1" applyFont="1" applyFill="1" applyBorder="1" applyAlignment="1">
      <alignment horizontal="left" vertical="center"/>
    </xf>
    <xf numFmtId="165" fontId="3" fillId="0" borderId="3" xfId="1" applyNumberFormat="1" applyFont="1" applyFill="1" applyBorder="1" applyAlignment="1">
      <alignment horizontal="left" vertical="center" wrapText="1"/>
    </xf>
  </cellXfs>
  <cellStyles count="4">
    <cellStyle name="Normál" xfId="0" builtinId="0"/>
    <cellStyle name="Normál 2 2" xfId="2"/>
    <cellStyle name="Pénznem" xfId="1" builtinId="4"/>
    <cellStyle name="Pénznem 2" xfId="3"/>
  </cellStyles>
  <dxfs count="2"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zoomScaleNormal="100" zoomScaleSheetLayoutView="100" workbookViewId="0">
      <selection activeCell="F5" sqref="F5"/>
    </sheetView>
  </sheetViews>
  <sheetFormatPr defaultRowHeight="15"/>
  <cols>
    <col min="1" max="1" width="43.42578125" customWidth="1"/>
    <col min="2" max="3" width="15.7109375" customWidth="1"/>
    <col min="4" max="4" width="14.140625" bestFit="1" customWidth="1"/>
    <col min="5" max="5" width="12.7109375" customWidth="1"/>
    <col min="6" max="6" width="12.85546875" customWidth="1"/>
    <col min="7" max="7" width="14.5703125" customWidth="1"/>
  </cols>
  <sheetData>
    <row r="1" spans="1:7" s="2" customFormat="1" ht="33.95000000000000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0</v>
      </c>
    </row>
    <row r="2" spans="1:7" ht="33.950000000000003" customHeight="1">
      <c r="A2" s="3" t="s">
        <v>6</v>
      </c>
      <c r="B2" s="4">
        <v>157147566</v>
      </c>
      <c r="C2" s="4">
        <v>4615042</v>
      </c>
      <c r="D2" s="4">
        <v>2097106</v>
      </c>
      <c r="E2" s="4">
        <v>-414500</v>
      </c>
      <c r="F2" s="4">
        <v>0</v>
      </c>
      <c r="G2" s="4">
        <f>SUM(B2:F2)</f>
        <v>163445214</v>
      </c>
    </row>
    <row r="3" spans="1:7" ht="33.950000000000003" customHeight="1">
      <c r="A3" s="5" t="s">
        <v>7</v>
      </c>
      <c r="B3" s="4">
        <v>11739154</v>
      </c>
      <c r="C3" s="4">
        <v>436898</v>
      </c>
      <c r="D3" s="4">
        <v>0</v>
      </c>
      <c r="E3" s="4">
        <v>0</v>
      </c>
      <c r="F3" s="4">
        <v>0</v>
      </c>
      <c r="G3" s="4">
        <f t="shared" ref="G3:G10" si="0">SUM(B3:F3)</f>
        <v>12176052</v>
      </c>
    </row>
    <row r="4" spans="1:7" ht="33.950000000000003" customHeight="1">
      <c r="A4" s="6" t="s">
        <v>8</v>
      </c>
      <c r="B4" s="7">
        <v>36854998</v>
      </c>
      <c r="C4" s="7">
        <v>1223259</v>
      </c>
      <c r="D4" s="7">
        <v>-18651</v>
      </c>
      <c r="E4" s="4">
        <v>0</v>
      </c>
      <c r="F4" s="7">
        <v>36645</v>
      </c>
      <c r="G4" s="4">
        <f t="shared" si="0"/>
        <v>38096251</v>
      </c>
    </row>
    <row r="5" spans="1:7" ht="33.950000000000003" customHeight="1">
      <c r="A5" s="6" t="s">
        <v>9</v>
      </c>
      <c r="B5" s="7">
        <v>1013278</v>
      </c>
      <c r="C5" s="7">
        <v>12573</v>
      </c>
      <c r="D5" s="4">
        <v>0</v>
      </c>
      <c r="E5" s="4">
        <v>0</v>
      </c>
      <c r="F5" s="4">
        <v>0</v>
      </c>
      <c r="G5" s="4">
        <f t="shared" si="0"/>
        <v>1025851</v>
      </c>
    </row>
    <row r="6" spans="1:7" ht="33.950000000000003" customHeight="1">
      <c r="A6" s="6" t="s">
        <v>10</v>
      </c>
      <c r="B6" s="7">
        <v>10227500</v>
      </c>
      <c r="C6" s="7">
        <v>693666</v>
      </c>
      <c r="D6" s="4">
        <v>0</v>
      </c>
      <c r="E6" s="4">
        <v>0</v>
      </c>
      <c r="F6" s="7">
        <v>240176</v>
      </c>
      <c r="G6" s="4">
        <f t="shared" si="0"/>
        <v>11161342</v>
      </c>
    </row>
    <row r="7" spans="1:7" ht="33.950000000000003" customHeight="1">
      <c r="A7" s="6" t="s">
        <v>11</v>
      </c>
      <c r="B7" s="7">
        <v>2590965</v>
      </c>
      <c r="C7" s="7">
        <v>380084</v>
      </c>
      <c r="D7" s="4">
        <v>0</v>
      </c>
      <c r="E7" s="4">
        <v>0</v>
      </c>
      <c r="F7" s="7">
        <v>-123495</v>
      </c>
      <c r="G7" s="4">
        <f t="shared" si="0"/>
        <v>2847554</v>
      </c>
    </row>
    <row r="8" spans="1:7" ht="33.950000000000003" customHeight="1">
      <c r="A8" s="3" t="s">
        <v>12</v>
      </c>
      <c r="B8" s="7">
        <v>499391</v>
      </c>
      <c r="C8" s="7">
        <v>81749</v>
      </c>
      <c r="D8" s="4">
        <v>0</v>
      </c>
      <c r="E8" s="4">
        <v>0</v>
      </c>
      <c r="F8" s="4">
        <v>0</v>
      </c>
      <c r="G8" s="4">
        <f t="shared" si="0"/>
        <v>581140</v>
      </c>
    </row>
    <row r="9" spans="1:7" ht="33.950000000000003" customHeight="1">
      <c r="A9" s="8" t="s">
        <v>16</v>
      </c>
      <c r="B9" s="7">
        <v>3656601</v>
      </c>
      <c r="C9" s="7">
        <v>813392</v>
      </c>
      <c r="D9" s="4">
        <v>0</v>
      </c>
      <c r="E9" s="4">
        <v>0</v>
      </c>
      <c r="F9" s="4">
        <v>0</v>
      </c>
      <c r="G9" s="4">
        <f t="shared" si="0"/>
        <v>4469993</v>
      </c>
    </row>
    <row r="10" spans="1:7" ht="33.950000000000003" customHeight="1" thickBot="1">
      <c r="A10" s="8" t="s">
        <v>13</v>
      </c>
      <c r="B10" s="4">
        <v>839182</v>
      </c>
      <c r="C10" s="4">
        <v>0</v>
      </c>
      <c r="D10" s="4">
        <v>240250</v>
      </c>
      <c r="E10" s="4">
        <v>0</v>
      </c>
      <c r="F10" s="4">
        <v>0</v>
      </c>
      <c r="G10" s="4">
        <f t="shared" si="0"/>
        <v>1079432</v>
      </c>
    </row>
    <row r="11" spans="1:7" ht="33.950000000000003" customHeight="1" thickBot="1">
      <c r="A11" s="9" t="s">
        <v>14</v>
      </c>
      <c r="B11" s="10">
        <f>SUM(B2:B10)</f>
        <v>224568635</v>
      </c>
      <c r="C11" s="10">
        <f t="shared" ref="C11:G11" si="1">SUM(C2:C10)</f>
        <v>8256663</v>
      </c>
      <c r="D11" s="10">
        <f t="shared" si="1"/>
        <v>2318705</v>
      </c>
      <c r="E11" s="10">
        <f t="shared" si="1"/>
        <v>-414500</v>
      </c>
      <c r="F11" s="10">
        <f t="shared" si="1"/>
        <v>153326</v>
      </c>
      <c r="G11" s="10">
        <f t="shared" si="1"/>
        <v>234882829</v>
      </c>
    </row>
    <row r="13" spans="1:7">
      <c r="G13" s="11"/>
    </row>
    <row r="14" spans="1:7">
      <c r="D14" s="12"/>
      <c r="E14" s="12"/>
      <c r="F14" s="12"/>
    </row>
    <row r="15" spans="1:7">
      <c r="D15" s="12"/>
      <c r="E15" s="12"/>
      <c r="F15" s="12"/>
    </row>
    <row r="16" spans="1:7">
      <c r="A16" t="s">
        <v>18</v>
      </c>
      <c r="D16" s="12"/>
      <c r="E16" s="12"/>
      <c r="F16" s="12"/>
    </row>
  </sheetData>
  <conditionalFormatting sqref="B2:G11">
    <cfRule type="cellIs" dxfId="1" priority="1" operator="lessThan">
      <formula>0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&amp;LVeresegyház Város&amp;C&amp;"-,Félkövér"&amp;14Szállítói állomány
2015.12.31&amp;R44.1.számú melléklet
adatok Ft-ban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zoomScaleNormal="100" zoomScaleSheetLayoutView="100" workbookViewId="0">
      <selection activeCell="B22" sqref="B22"/>
    </sheetView>
  </sheetViews>
  <sheetFormatPr defaultRowHeight="15"/>
  <cols>
    <col min="1" max="1" width="46.42578125" customWidth="1"/>
    <col min="2" max="2" width="13.140625" bestFit="1" customWidth="1"/>
    <col min="3" max="3" width="15.7109375" customWidth="1"/>
    <col min="4" max="4" width="13.140625" customWidth="1"/>
    <col min="5" max="5" width="12.7109375" customWidth="1"/>
    <col min="6" max="6" width="14.7109375" customWidth="1"/>
    <col min="7" max="7" width="14.5703125" customWidth="1"/>
    <col min="9" max="9" width="17.140625" bestFit="1" customWidth="1"/>
  </cols>
  <sheetData>
    <row r="1" spans="1:9" s="2" customFormat="1" ht="33.95000000000000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0</v>
      </c>
    </row>
    <row r="2" spans="1:9" ht="33.950000000000003" customHeight="1">
      <c r="A2" s="3" t="s">
        <v>6</v>
      </c>
      <c r="B2" s="14">
        <v>45975310</v>
      </c>
      <c r="C2" s="4">
        <v>19759601</v>
      </c>
      <c r="D2" s="4">
        <v>2179569</v>
      </c>
      <c r="E2" s="7">
        <v>3626243</v>
      </c>
      <c r="F2" s="4">
        <v>56479002</v>
      </c>
      <c r="G2" s="4">
        <f t="shared" ref="G2:G4" si="0">SUM(B2:F2)</f>
        <v>128019725</v>
      </c>
    </row>
    <row r="3" spans="1:9" ht="33.950000000000003" customHeight="1">
      <c r="A3" s="5" t="s">
        <v>15</v>
      </c>
      <c r="B3" s="15">
        <v>0</v>
      </c>
      <c r="C3" s="4">
        <v>45159</v>
      </c>
      <c r="D3" s="4">
        <v>21696</v>
      </c>
      <c r="E3" s="4">
        <v>70488</v>
      </c>
      <c r="F3" s="4">
        <v>1625186</v>
      </c>
      <c r="G3" s="4">
        <f t="shared" si="0"/>
        <v>1762529</v>
      </c>
      <c r="I3" s="13"/>
    </row>
    <row r="4" spans="1:9" ht="33.950000000000003" customHeight="1">
      <c r="A4" s="6" t="s">
        <v>8</v>
      </c>
      <c r="B4" s="16">
        <v>41911627</v>
      </c>
      <c r="C4" s="7">
        <v>10775428</v>
      </c>
      <c r="D4" s="7">
        <v>3310162</v>
      </c>
      <c r="E4" s="7">
        <v>1804713</v>
      </c>
      <c r="F4" s="7">
        <v>65945453</v>
      </c>
      <c r="G4" s="4">
        <f t="shared" si="0"/>
        <v>123747383</v>
      </c>
      <c r="I4" s="13"/>
    </row>
    <row r="5" spans="1:9" ht="33.950000000000003" customHeight="1">
      <c r="A5" s="6" t="s">
        <v>9</v>
      </c>
      <c r="B5" s="16">
        <v>457768</v>
      </c>
      <c r="C5" s="7">
        <v>496118</v>
      </c>
      <c r="D5" s="7">
        <v>344443</v>
      </c>
      <c r="E5" s="7">
        <v>45719</v>
      </c>
      <c r="F5" s="7">
        <v>93316</v>
      </c>
      <c r="G5" s="4">
        <f>SUM(B5:F5)</f>
        <v>1437364</v>
      </c>
      <c r="I5" s="13"/>
    </row>
    <row r="6" spans="1:9" ht="33.950000000000003" customHeight="1">
      <c r="A6" s="6" t="s">
        <v>10</v>
      </c>
      <c r="B6" s="16">
        <v>5051769</v>
      </c>
      <c r="C6" s="7">
        <v>722445</v>
      </c>
      <c r="D6" s="7">
        <v>151382</v>
      </c>
      <c r="E6" s="7">
        <v>1709416</v>
      </c>
      <c r="F6" s="7">
        <v>1522615</v>
      </c>
      <c r="G6" s="4">
        <f t="shared" ref="G6:G10" si="1">SUM(B6:F6)</f>
        <v>9157627</v>
      </c>
    </row>
    <row r="7" spans="1:9" ht="33.950000000000003" customHeight="1">
      <c r="A7" s="6" t="s">
        <v>11</v>
      </c>
      <c r="B7" s="16">
        <v>81032</v>
      </c>
      <c r="C7" s="7">
        <v>2435983</v>
      </c>
      <c r="D7" s="7">
        <v>22951</v>
      </c>
      <c r="E7" s="7">
        <v>0</v>
      </c>
      <c r="F7" s="7">
        <v>1268861</v>
      </c>
      <c r="G7" s="4">
        <f t="shared" si="1"/>
        <v>3808827</v>
      </c>
    </row>
    <row r="8" spans="1:9" ht="33.950000000000003" customHeight="1">
      <c r="A8" s="3" t="s">
        <v>12</v>
      </c>
      <c r="B8" s="14">
        <v>0</v>
      </c>
      <c r="C8" s="7">
        <v>0</v>
      </c>
      <c r="D8" s="7">
        <v>0</v>
      </c>
      <c r="E8" s="7">
        <v>0</v>
      </c>
      <c r="F8" s="7">
        <v>0</v>
      </c>
      <c r="G8" s="4">
        <f t="shared" si="1"/>
        <v>0</v>
      </c>
    </row>
    <row r="9" spans="1:9" ht="33.950000000000003" customHeight="1">
      <c r="A9" s="8" t="s">
        <v>16</v>
      </c>
      <c r="B9" s="17">
        <v>1323830</v>
      </c>
      <c r="C9" s="7">
        <v>0</v>
      </c>
      <c r="D9" s="7">
        <v>1200</v>
      </c>
      <c r="E9" s="7">
        <v>0</v>
      </c>
      <c r="F9" s="7">
        <v>0</v>
      </c>
      <c r="G9" s="4">
        <f t="shared" si="1"/>
        <v>1325030</v>
      </c>
    </row>
    <row r="10" spans="1:9" ht="33.950000000000003" customHeight="1" thickBot="1">
      <c r="A10" s="8" t="s">
        <v>13</v>
      </c>
      <c r="B10" s="17"/>
      <c r="C10" s="4">
        <v>657514</v>
      </c>
      <c r="D10" s="4">
        <v>81160</v>
      </c>
      <c r="E10" s="4">
        <v>77130</v>
      </c>
      <c r="F10" s="4">
        <v>257334</v>
      </c>
      <c r="G10" s="4">
        <f t="shared" si="1"/>
        <v>1073138</v>
      </c>
    </row>
    <row r="11" spans="1:9" ht="33.950000000000003" customHeight="1" thickBot="1">
      <c r="A11" s="9" t="s">
        <v>14</v>
      </c>
      <c r="B11" s="10">
        <f t="shared" ref="B11:G11" si="2">SUM(B2:B10)</f>
        <v>94801336</v>
      </c>
      <c r="C11" s="10">
        <f t="shared" si="2"/>
        <v>34892248</v>
      </c>
      <c r="D11" s="10">
        <f t="shared" si="2"/>
        <v>6112563</v>
      </c>
      <c r="E11" s="10">
        <f t="shared" si="2"/>
        <v>7333709</v>
      </c>
      <c r="F11" s="10">
        <f t="shared" si="2"/>
        <v>127191767</v>
      </c>
      <c r="G11" s="10">
        <f t="shared" si="2"/>
        <v>270331623</v>
      </c>
    </row>
    <row r="13" spans="1:9">
      <c r="G13" s="11"/>
    </row>
    <row r="14" spans="1:9">
      <c r="A14" t="s">
        <v>17</v>
      </c>
      <c r="D14" s="12"/>
      <c r="E14" s="12"/>
      <c r="F14" s="12"/>
    </row>
    <row r="15" spans="1:9">
      <c r="D15" s="12"/>
      <c r="E15" s="12"/>
      <c r="F15" s="12"/>
    </row>
    <row r="16" spans="1:9">
      <c r="D16" s="12"/>
      <c r="E16" s="12"/>
      <c r="F16" s="12"/>
    </row>
  </sheetData>
  <conditionalFormatting sqref="B2:G11">
    <cfRule type="cellIs" dxfId="0" priority="1" operator="lessThan">
      <formula>0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&amp;LVeresegyház Város&amp;C&amp;"-,Félkövér"&amp;14Vevő állomány
2015.12.31.&amp;R44.2.számú melléklet
adatok Ft-ban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44.1. szállító város összesen</vt:lpstr>
      <vt:lpstr>44.2. vevő város összesen</vt:lpstr>
      <vt:lpstr>'44.1. szállító város összesen'!Nyomtatási_cím</vt:lpstr>
      <vt:lpstr>'44.2. vevő város összesen'!Nyomtatási_cím</vt:lpstr>
      <vt:lpstr>'44.1. szállító város összesen'!Nyomtatási_terület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Veresegyház Polgármesteri Hivatal</dc:creator>
  <cp:lastModifiedBy>SzekerT</cp:lastModifiedBy>
  <cp:lastPrinted>2016-05-30T12:37:25Z</cp:lastPrinted>
  <dcterms:created xsi:type="dcterms:W3CDTF">2015-07-20T07:18:53Z</dcterms:created>
  <dcterms:modified xsi:type="dcterms:W3CDTF">2016-05-30T13:13:04Z</dcterms:modified>
</cp:coreProperties>
</file>