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58FED21D-796A-482A-B2BD-CF87AF3E813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</calcChain>
</file>

<file path=xl/sharedStrings.xml><?xml version="1.0" encoding="utf-8"?>
<sst xmlns="http://schemas.openxmlformats.org/spreadsheetml/2006/main" count="101" uniqueCount="101">
  <si>
    <t>01</t>
  </si>
  <si>
    <t>02</t>
  </si>
  <si>
    <t>03</t>
  </si>
  <si>
    <t>04</t>
  </si>
  <si>
    <t>05</t>
  </si>
  <si>
    <t>06</t>
  </si>
  <si>
    <t>07</t>
  </si>
  <si>
    <t>32</t>
  </si>
  <si>
    <t>33</t>
  </si>
  <si>
    <t>36</t>
  </si>
  <si>
    <t>37</t>
  </si>
  <si>
    <t>38</t>
  </si>
  <si>
    <t>39</t>
  </si>
  <si>
    <t>68</t>
  </si>
  <si>
    <t>forintban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</si>
  <si>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</si>
  <si>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</si>
  <si>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</si>
  <si>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</si>
  <si>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</si>
  <si>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</si>
  <si>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</si>
  <si>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</si>
  <si>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</si>
  <si>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</si>
  <si>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</si>
  <si>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</si>
  <si>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</si>
  <si>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</si>
  <si>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</si>
  <si>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</si>
  <si>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</si>
  <si>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</si>
  <si>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</si>
  <si>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</si>
  <si>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</si>
  <si>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</si>
  <si>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</si>
  <si>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69</t>
  </si>
  <si>
    <t>ebből: központi költségvetési szervek (B25)</t>
  </si>
  <si>
    <t>79</t>
  </si>
  <si>
    <t>Felhalmozási célú támogatások államháztartáson belülről (=44+45+46+57+68) (B2)</t>
  </si>
  <si>
    <t>108</t>
  </si>
  <si>
    <t>Vagyoni tipusú adók (=109+…+114)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</si>
  <si>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</si>
  <si>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</si>
  <si>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</si>
  <si>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</si>
  <si>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</si>
  <si>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</si>
  <si>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</si>
  <si>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</si>
  <si>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</si>
  <si>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</si>
  <si>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</si>
  <si>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</si>
  <si>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</si>
  <si>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</si>
  <si>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</si>
  <si>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</si>
  <si>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</si>
  <si>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</si>
  <si>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</si>
  <si>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</si>
  <si>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187</t>
  </si>
  <si>
    <t>ebből:tárgyi eszközök bérbeadásából származó bevétel (B402)</t>
  </si>
  <si>
    <t>191</t>
  </si>
  <si>
    <t>Tulajdonosi bevételek (&gt;=192+…+197) (B404)</t>
  </si>
  <si>
    <t>193</t>
  </si>
  <si>
    <t>ebből: önkormányzati vagyon üzemeltetéséből, koncesszióból származó bevétel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</si>
  <si>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</si>
  <si>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</si>
  <si>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</si>
  <si>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</si>
  <si>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</si>
  <si>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</si>
  <si>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</si>
  <si>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</si>
  <si>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</si>
  <si>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</si>
  <si>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</si>
  <si>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</si>
  <si>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225</t>
  </si>
  <si>
    <t>Egyéb tárgyi eszközök értékesítése (B53)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</si>
  <si>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</si>
  <si>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</si>
  <si>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</si>
  <si>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</si>
  <si>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243</t>
  </si>
  <si>
    <t>Egyéb működési célú átvett pénzeszközök (=244…+254) (B65)</t>
  </si>
  <si>
    <t>251</t>
  </si>
  <si>
    <t>ebből: egyéb vállalkozások (B65)</t>
  </si>
  <si>
    <t>255</t>
  </si>
  <si>
    <t>Működési célú átvett pénzeszközök (=230+...+233+243) (B6)</t>
  </si>
  <si>
    <t>259</t>
  </si>
  <si>
    <t>Felhalmozási célú visszatérítendő támogatások, kölcsönök visszatérülése államháztartáson kívülről (=260+…+268) (B74)</t>
  </si>
  <si>
    <t>281</t>
  </si>
  <si>
    <t>Felhalmozási célú átvett pénzeszközök (=256+…+259+269) (B7)</t>
  </si>
  <si>
    <t>282</t>
  </si>
  <si>
    <t>Költségvetési bevételek (=43+79+184+220+229+255+281) (B1-B7)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</si>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</sst>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0"/>
  <sheetViews>
    <sheetView tabSelected="1" view="pageLayout" zoomScaleNormal="100" zoomScaleSheetLayoutView="100" workbookViewId="0">
      <selection activeCell="C3" sqref="C3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10.85546875" style="4" bestFit="1" customWidth="1"/>
    <col min="5" max="6" width="12.42578125" style="4" customWidth="1"/>
    <col min="7" max="7" width="16.140625" style="4" bestFit="1" customWidth="1"/>
    <col min="8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7" ht="15.75" x14ac:dyDescent="0.2">
      <c r="B1" s="13" t="s">
        <v>14</v>
      </c>
      <c r="C1" s="14"/>
      <c r="D1" s="14"/>
      <c r="E1" s="15"/>
      <c r="F1" s="1"/>
      <c r="G1" s="1"/>
    </row>
    <row r="2" spans="2:7" ht="45" x14ac:dyDescent="0.2"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100</v>
      </c>
    </row>
    <row r="3" spans="2:7" s="2" customFormat="1" ht="15" x14ac:dyDescent="0.2">
      <c r="B3" s="5">
        <v>2</v>
      </c>
      <c r="C3" s="5">
        <v>3</v>
      </c>
      <c r="D3" s="5">
        <v>4</v>
      </c>
      <c r="E3" s="5">
        <v>5</v>
      </c>
      <c r="F3" s="5">
        <v>8</v>
      </c>
      <c r="G3" s="5">
        <v>8</v>
      </c>
    </row>
    <row r="4" spans="2:7" s="2" customFormat="1" x14ac:dyDescent="0.2">
      <c r="B4" s="6" t="s">
        <v>0</v>
      </c>
      <c r="C4" s="7" t="s">
        <v>20</v>
      </c>
      <c r="D4" s="8">
        <v>48216957</v>
      </c>
      <c r="E4" s="8">
        <v>49558267</v>
      </c>
      <c r="F4" s="8">
        <v>49558267</v>
      </c>
      <c r="G4" s="12">
        <f>F4/E4</f>
        <v>1</v>
      </c>
    </row>
    <row r="5" spans="2:7" s="2" customFormat="1" ht="25.5" x14ac:dyDescent="0.2">
      <c r="B5" s="6" t="s">
        <v>1</v>
      </c>
      <c r="C5" s="7" t="s">
        <v>21</v>
      </c>
      <c r="D5" s="8">
        <v>13138350</v>
      </c>
      <c r="E5" s="8">
        <v>12976984</v>
      </c>
      <c r="F5" s="8">
        <v>12976984</v>
      </c>
      <c r="G5" s="12">
        <f t="shared" ref="G5:G50" si="0">F5/E5</f>
        <v>1</v>
      </c>
    </row>
    <row r="6" spans="2:7" ht="25.5" x14ac:dyDescent="0.2">
      <c r="B6" s="6" t="s">
        <v>2</v>
      </c>
      <c r="C6" s="7" t="s">
        <v>22</v>
      </c>
      <c r="D6" s="8">
        <v>11281185</v>
      </c>
      <c r="E6" s="8">
        <v>13361750</v>
      </c>
      <c r="F6" s="8">
        <v>13361750</v>
      </c>
      <c r="G6" s="12">
        <f t="shared" si="0"/>
        <v>1</v>
      </c>
    </row>
    <row r="7" spans="2:7" x14ac:dyDescent="0.2">
      <c r="B7" s="6" t="s">
        <v>3</v>
      </c>
      <c r="C7" s="7" t="s">
        <v>23</v>
      </c>
      <c r="D7" s="8">
        <v>1800000</v>
      </c>
      <c r="E7" s="8">
        <v>1800000</v>
      </c>
      <c r="F7" s="8">
        <v>1800000</v>
      </c>
      <c r="G7" s="12">
        <f t="shared" si="0"/>
        <v>1</v>
      </c>
    </row>
    <row r="8" spans="2:7" x14ac:dyDescent="0.2">
      <c r="B8" s="6" t="s">
        <v>4</v>
      </c>
      <c r="C8" s="7" t="s">
        <v>24</v>
      </c>
      <c r="D8" s="8">
        <v>0</v>
      </c>
      <c r="E8" s="8">
        <v>11050351</v>
      </c>
      <c r="F8" s="8">
        <v>11050351</v>
      </c>
      <c r="G8" s="12">
        <f t="shared" si="0"/>
        <v>1</v>
      </c>
    </row>
    <row r="9" spans="2:7" x14ac:dyDescent="0.2">
      <c r="B9" s="6" t="s">
        <v>5</v>
      </c>
      <c r="C9" s="7" t="s">
        <v>25</v>
      </c>
      <c r="D9" s="8">
        <v>0</v>
      </c>
      <c r="E9" s="8">
        <v>514032</v>
      </c>
      <c r="F9" s="8">
        <v>514032</v>
      </c>
      <c r="G9" s="12">
        <f t="shared" si="0"/>
        <v>1</v>
      </c>
    </row>
    <row r="10" spans="2:7" x14ac:dyDescent="0.2">
      <c r="B10" s="6" t="s">
        <v>6</v>
      </c>
      <c r="C10" s="7" t="s">
        <v>26</v>
      </c>
      <c r="D10" s="8">
        <v>74436492</v>
      </c>
      <c r="E10" s="8">
        <v>89261384</v>
      </c>
      <c r="F10" s="8">
        <v>89261384</v>
      </c>
      <c r="G10" s="12">
        <f t="shared" si="0"/>
        <v>1</v>
      </c>
    </row>
    <row r="11" spans="2:7" ht="25.5" x14ac:dyDescent="0.2">
      <c r="B11" s="6" t="s">
        <v>7</v>
      </c>
      <c r="C11" s="7" t="s">
        <v>27</v>
      </c>
      <c r="D11" s="8">
        <v>6914058</v>
      </c>
      <c r="E11" s="8">
        <v>11624021</v>
      </c>
      <c r="F11" s="8">
        <v>9786552</v>
      </c>
      <c r="G11" s="12">
        <f t="shared" si="0"/>
        <v>0.84192483822938724</v>
      </c>
    </row>
    <row r="12" spans="2:7" x14ac:dyDescent="0.2">
      <c r="B12" s="6" t="s">
        <v>8</v>
      </c>
      <c r="C12" s="7" t="s">
        <v>28</v>
      </c>
      <c r="D12" s="8">
        <v>0</v>
      </c>
      <c r="E12" s="8">
        <v>0</v>
      </c>
      <c r="F12" s="8">
        <v>25000</v>
      </c>
      <c r="G12" s="12" t="e">
        <f t="shared" si="0"/>
        <v>#DIV/0!</v>
      </c>
    </row>
    <row r="13" spans="2:7" x14ac:dyDescent="0.2">
      <c r="B13" s="6" t="s">
        <v>9</v>
      </c>
      <c r="C13" s="7" t="s">
        <v>29</v>
      </c>
      <c r="D13" s="8">
        <v>0</v>
      </c>
      <c r="E13" s="8">
        <v>0</v>
      </c>
      <c r="F13" s="8">
        <v>77565</v>
      </c>
      <c r="G13" s="12" t="e">
        <f t="shared" si="0"/>
        <v>#DIV/0!</v>
      </c>
    </row>
    <row r="14" spans="2:7" x14ac:dyDescent="0.2">
      <c r="B14" s="6" t="s">
        <v>10</v>
      </c>
      <c r="C14" s="7" t="s">
        <v>30</v>
      </c>
      <c r="D14" s="8">
        <v>0</v>
      </c>
      <c r="E14" s="8">
        <v>0</v>
      </c>
      <c r="F14" s="8">
        <v>43008</v>
      </c>
      <c r="G14" s="12" t="e">
        <f t="shared" si="0"/>
        <v>#DIV/0!</v>
      </c>
    </row>
    <row r="15" spans="2:7" x14ac:dyDescent="0.2">
      <c r="B15" s="6" t="s">
        <v>11</v>
      </c>
      <c r="C15" s="7" t="s">
        <v>31</v>
      </c>
      <c r="D15" s="8">
        <v>0</v>
      </c>
      <c r="E15" s="8">
        <v>0</v>
      </c>
      <c r="F15" s="8">
        <v>5190177</v>
      </c>
      <c r="G15" s="12" t="e">
        <f t="shared" si="0"/>
        <v>#DIV/0!</v>
      </c>
    </row>
    <row r="16" spans="2:7" x14ac:dyDescent="0.2">
      <c r="B16" s="6" t="s">
        <v>12</v>
      </c>
      <c r="C16" s="7" t="s">
        <v>32</v>
      </c>
      <c r="D16" s="8">
        <v>0</v>
      </c>
      <c r="E16" s="8">
        <v>0</v>
      </c>
      <c r="F16" s="8">
        <v>4450802</v>
      </c>
      <c r="G16" s="12" t="e">
        <f t="shared" si="0"/>
        <v>#DIV/0!</v>
      </c>
    </row>
    <row r="17" spans="2:7" ht="25.5" x14ac:dyDescent="0.2">
      <c r="B17" s="9" t="s">
        <v>33</v>
      </c>
      <c r="C17" s="10" t="s">
        <v>34</v>
      </c>
      <c r="D17" s="11">
        <v>81350550</v>
      </c>
      <c r="E17" s="11">
        <v>100885405</v>
      </c>
      <c r="F17" s="11">
        <v>99047936</v>
      </c>
      <c r="G17" s="12">
        <f t="shared" si="0"/>
        <v>0.98178657259689839</v>
      </c>
    </row>
    <row r="18" spans="2:7" x14ac:dyDescent="0.2">
      <c r="B18" s="6" t="s">
        <v>35</v>
      </c>
      <c r="C18" s="7" t="s">
        <v>36</v>
      </c>
      <c r="D18" s="8">
        <v>0</v>
      </c>
      <c r="E18" s="8">
        <v>2399245</v>
      </c>
      <c r="F18" s="8">
        <v>2399245</v>
      </c>
      <c r="G18" s="12">
        <f t="shared" si="0"/>
        <v>1</v>
      </c>
    </row>
    <row r="19" spans="2:7" ht="25.5" x14ac:dyDescent="0.2">
      <c r="B19" s="6" t="s">
        <v>13</v>
      </c>
      <c r="C19" s="7" t="s">
        <v>37</v>
      </c>
      <c r="D19" s="8">
        <v>15000000</v>
      </c>
      <c r="E19" s="8">
        <v>22685150</v>
      </c>
      <c r="F19" s="8">
        <v>19546665</v>
      </c>
      <c r="G19" s="12">
        <f t="shared" si="0"/>
        <v>0.86165024255955991</v>
      </c>
    </row>
    <row r="20" spans="2:7" x14ac:dyDescent="0.2">
      <c r="B20" s="6" t="s">
        <v>38</v>
      </c>
      <c r="C20" s="7" t="s">
        <v>39</v>
      </c>
      <c r="D20" s="8">
        <v>0</v>
      </c>
      <c r="E20" s="8">
        <v>0</v>
      </c>
      <c r="F20" s="8">
        <v>19546665</v>
      </c>
      <c r="G20" s="12" t="e">
        <f t="shared" si="0"/>
        <v>#DIV/0!</v>
      </c>
    </row>
    <row r="21" spans="2:7" ht="25.5" x14ac:dyDescent="0.2">
      <c r="B21" s="9" t="s">
        <v>40</v>
      </c>
      <c r="C21" s="10" t="s">
        <v>41</v>
      </c>
      <c r="D21" s="11">
        <v>15000000</v>
      </c>
      <c r="E21" s="11">
        <v>25084395</v>
      </c>
      <c r="F21" s="11">
        <v>21945910</v>
      </c>
      <c r="G21" s="12">
        <f t="shared" si="0"/>
        <v>0.87488297006963889</v>
      </c>
    </row>
    <row r="22" spans="2:7" x14ac:dyDescent="0.2">
      <c r="B22" s="6" t="s">
        <v>42</v>
      </c>
      <c r="C22" s="7" t="s">
        <v>43</v>
      </c>
      <c r="D22" s="8">
        <v>1980000</v>
      </c>
      <c r="E22" s="8">
        <v>3334822</v>
      </c>
      <c r="F22" s="8">
        <v>1376650</v>
      </c>
      <c r="G22" s="12">
        <f t="shared" si="0"/>
        <v>0.41281063876872587</v>
      </c>
    </row>
    <row r="23" spans="2:7" x14ac:dyDescent="0.2">
      <c r="B23" s="6" t="s">
        <v>44</v>
      </c>
      <c r="C23" s="7" t="s">
        <v>45</v>
      </c>
      <c r="D23" s="8">
        <v>0</v>
      </c>
      <c r="E23" s="8">
        <v>0</v>
      </c>
      <c r="F23" s="8">
        <v>1376650</v>
      </c>
      <c r="G23" s="12" t="e">
        <f t="shared" si="0"/>
        <v>#DIV/0!</v>
      </c>
    </row>
    <row r="24" spans="2:7" s="3" customFormat="1" x14ac:dyDescent="0.2">
      <c r="B24" s="6" t="s">
        <v>46</v>
      </c>
      <c r="C24" s="7" t="s">
        <v>47</v>
      </c>
      <c r="D24" s="8">
        <v>19500000</v>
      </c>
      <c r="E24" s="8">
        <v>39541249</v>
      </c>
      <c r="F24" s="8">
        <v>33959150</v>
      </c>
      <c r="G24" s="12">
        <f t="shared" si="0"/>
        <v>0.85882846037564464</v>
      </c>
    </row>
    <row r="25" spans="2:7" ht="25.5" x14ac:dyDescent="0.2">
      <c r="B25" s="6" t="s">
        <v>48</v>
      </c>
      <c r="C25" s="7" t="s">
        <v>49</v>
      </c>
      <c r="D25" s="8">
        <v>0</v>
      </c>
      <c r="E25" s="8">
        <v>0</v>
      </c>
      <c r="F25" s="8">
        <v>33959150</v>
      </c>
      <c r="G25" s="12" t="e">
        <f t="shared" si="0"/>
        <v>#DIV/0!</v>
      </c>
    </row>
    <row r="26" spans="2:7" x14ac:dyDescent="0.2">
      <c r="B26" s="6" t="s">
        <v>50</v>
      </c>
      <c r="C26" s="7" t="s">
        <v>51</v>
      </c>
      <c r="D26" s="8">
        <v>2300000</v>
      </c>
      <c r="E26" s="8">
        <v>3800000</v>
      </c>
      <c r="F26" s="8">
        <v>1606403</v>
      </c>
      <c r="G26" s="12">
        <f t="shared" si="0"/>
        <v>0.42273763157894739</v>
      </c>
    </row>
    <row r="27" spans="2:7" ht="25.5" x14ac:dyDescent="0.2">
      <c r="B27" s="6" t="s">
        <v>52</v>
      </c>
      <c r="C27" s="7" t="s">
        <v>53</v>
      </c>
      <c r="D27" s="8">
        <v>0</v>
      </c>
      <c r="E27" s="8">
        <v>0</v>
      </c>
      <c r="F27" s="8">
        <v>1606403</v>
      </c>
      <c r="G27" s="12" t="e">
        <f t="shared" si="0"/>
        <v>#DIV/0!</v>
      </c>
    </row>
    <row r="28" spans="2:7" x14ac:dyDescent="0.2">
      <c r="B28" s="6" t="s">
        <v>54</v>
      </c>
      <c r="C28" s="7" t="s">
        <v>55</v>
      </c>
      <c r="D28" s="8">
        <v>21800000</v>
      </c>
      <c r="E28" s="8">
        <v>43341249</v>
      </c>
      <c r="F28" s="8">
        <v>35565553</v>
      </c>
      <c r="G28" s="12">
        <f t="shared" si="0"/>
        <v>0.82059363356141402</v>
      </c>
    </row>
    <row r="29" spans="2:7" x14ac:dyDescent="0.2">
      <c r="B29" s="6" t="s">
        <v>56</v>
      </c>
      <c r="C29" s="7" t="s">
        <v>57</v>
      </c>
      <c r="D29" s="8">
        <v>0</v>
      </c>
      <c r="E29" s="8">
        <v>610000</v>
      </c>
      <c r="F29" s="8">
        <v>44361</v>
      </c>
      <c r="G29" s="12">
        <f t="shared" si="0"/>
        <v>7.272295081967213E-2</v>
      </c>
    </row>
    <row r="30" spans="2:7" x14ac:dyDescent="0.2">
      <c r="B30" s="9" t="s">
        <v>58</v>
      </c>
      <c r="C30" s="10" t="s">
        <v>59</v>
      </c>
      <c r="D30" s="11">
        <v>23780000</v>
      </c>
      <c r="E30" s="11">
        <v>47286071</v>
      </c>
      <c r="F30" s="11">
        <v>36986564</v>
      </c>
      <c r="G30" s="12">
        <f t="shared" si="0"/>
        <v>0.7821872957049022</v>
      </c>
    </row>
    <row r="31" spans="2:7" x14ac:dyDescent="0.2">
      <c r="B31" s="6" t="s">
        <v>60</v>
      </c>
      <c r="C31" s="7" t="s">
        <v>61</v>
      </c>
      <c r="D31" s="8">
        <v>0</v>
      </c>
      <c r="E31" s="8">
        <v>2660000</v>
      </c>
      <c r="F31" s="8">
        <v>2234050</v>
      </c>
      <c r="G31" s="12">
        <f t="shared" si="0"/>
        <v>0.8398684210526316</v>
      </c>
    </row>
    <row r="32" spans="2:7" x14ac:dyDescent="0.2">
      <c r="B32" s="6" t="s">
        <v>62</v>
      </c>
      <c r="C32" s="7" t="s">
        <v>63</v>
      </c>
      <c r="D32" s="8">
        <v>0</v>
      </c>
      <c r="E32" s="8">
        <v>1467000</v>
      </c>
      <c r="F32" s="8">
        <v>1356749</v>
      </c>
      <c r="G32" s="12">
        <f t="shared" si="0"/>
        <v>0.92484594410361276</v>
      </c>
    </row>
    <row r="33" spans="2:7" x14ac:dyDescent="0.2">
      <c r="B33" s="6" t="s">
        <v>64</v>
      </c>
      <c r="C33" s="7" t="s">
        <v>65</v>
      </c>
      <c r="D33" s="8">
        <v>0</v>
      </c>
      <c r="E33" s="8">
        <v>0</v>
      </c>
      <c r="F33" s="8">
        <v>604000</v>
      </c>
      <c r="G33" s="12" t="e">
        <f t="shared" si="0"/>
        <v>#DIV/0!</v>
      </c>
    </row>
    <row r="34" spans="2:7" x14ac:dyDescent="0.2">
      <c r="B34" s="6" t="s">
        <v>66</v>
      </c>
      <c r="C34" s="7" t="s">
        <v>67</v>
      </c>
      <c r="D34" s="8">
        <v>0</v>
      </c>
      <c r="E34" s="8">
        <v>1000000</v>
      </c>
      <c r="F34" s="8">
        <v>95000</v>
      </c>
      <c r="G34" s="12">
        <f t="shared" si="0"/>
        <v>9.5000000000000001E-2</v>
      </c>
    </row>
    <row r="35" spans="2:7" ht="25.5" x14ac:dyDescent="0.2">
      <c r="B35" s="6" t="s">
        <v>68</v>
      </c>
      <c r="C35" s="7" t="s">
        <v>69</v>
      </c>
      <c r="D35" s="8">
        <v>0</v>
      </c>
      <c r="E35" s="8">
        <v>0</v>
      </c>
      <c r="F35" s="8">
        <v>55000</v>
      </c>
      <c r="G35" s="12" t="e">
        <f t="shared" si="0"/>
        <v>#DIV/0!</v>
      </c>
    </row>
    <row r="36" spans="2:7" x14ac:dyDescent="0.2">
      <c r="B36" s="6" t="s">
        <v>70</v>
      </c>
      <c r="C36" s="7" t="s">
        <v>71</v>
      </c>
      <c r="D36" s="8">
        <v>0</v>
      </c>
      <c r="E36" s="8">
        <v>135000</v>
      </c>
      <c r="F36" s="8">
        <v>62138</v>
      </c>
      <c r="G36" s="12">
        <f t="shared" si="0"/>
        <v>0.46028148148148146</v>
      </c>
    </row>
    <row r="37" spans="2:7" x14ac:dyDescent="0.2">
      <c r="B37" s="6" t="s">
        <v>72</v>
      </c>
      <c r="C37" s="7" t="s">
        <v>73</v>
      </c>
      <c r="D37" s="8">
        <v>75000</v>
      </c>
      <c r="E37" s="8">
        <v>115000</v>
      </c>
      <c r="F37" s="8">
        <v>74793</v>
      </c>
      <c r="G37" s="12">
        <f t="shared" si="0"/>
        <v>0.65037391304347825</v>
      </c>
    </row>
    <row r="38" spans="2:7" x14ac:dyDescent="0.2">
      <c r="B38" s="6" t="s">
        <v>74</v>
      </c>
      <c r="C38" s="7" t="s">
        <v>75</v>
      </c>
      <c r="D38" s="8">
        <v>75000</v>
      </c>
      <c r="E38" s="8">
        <v>115000</v>
      </c>
      <c r="F38" s="8">
        <v>74793</v>
      </c>
      <c r="G38" s="12">
        <f t="shared" si="0"/>
        <v>0.65037391304347825</v>
      </c>
    </row>
    <row r="39" spans="2:7" x14ac:dyDescent="0.2">
      <c r="B39" s="6" t="s">
        <v>76</v>
      </c>
      <c r="C39" s="7" t="s">
        <v>77</v>
      </c>
      <c r="D39" s="8">
        <v>0</v>
      </c>
      <c r="E39" s="8">
        <v>884895</v>
      </c>
      <c r="F39" s="8">
        <v>608737</v>
      </c>
      <c r="G39" s="12">
        <f t="shared" si="0"/>
        <v>0.68792003571045157</v>
      </c>
    </row>
    <row r="40" spans="2:7" x14ac:dyDescent="0.2">
      <c r="B40" s="6" t="s">
        <v>78</v>
      </c>
      <c r="C40" s="7" t="s">
        <v>79</v>
      </c>
      <c r="D40" s="8">
        <v>0</v>
      </c>
      <c r="E40" s="8">
        <v>0</v>
      </c>
      <c r="F40" s="8">
        <v>45000</v>
      </c>
      <c r="G40" s="12" t="e">
        <f t="shared" si="0"/>
        <v>#DIV/0!</v>
      </c>
    </row>
    <row r="41" spans="2:7" ht="25.5" x14ac:dyDescent="0.2">
      <c r="B41" s="9" t="s">
        <v>80</v>
      </c>
      <c r="C41" s="10" t="s">
        <v>81</v>
      </c>
      <c r="D41" s="11">
        <v>75000</v>
      </c>
      <c r="E41" s="11">
        <v>6261895</v>
      </c>
      <c r="F41" s="11">
        <v>4431467</v>
      </c>
      <c r="G41" s="12">
        <f t="shared" si="0"/>
        <v>0.70768784848676003</v>
      </c>
    </row>
    <row r="42" spans="2:7" x14ac:dyDescent="0.2">
      <c r="B42" s="6" t="s">
        <v>82</v>
      </c>
      <c r="C42" s="7" t="s">
        <v>83</v>
      </c>
      <c r="D42" s="8">
        <v>0</v>
      </c>
      <c r="E42" s="8">
        <v>10000</v>
      </c>
      <c r="F42" s="8">
        <v>6600</v>
      </c>
      <c r="G42" s="12">
        <f t="shared" si="0"/>
        <v>0.66</v>
      </c>
    </row>
    <row r="43" spans="2:7" x14ac:dyDescent="0.2">
      <c r="B43" s="9" t="s">
        <v>84</v>
      </c>
      <c r="C43" s="10" t="s">
        <v>85</v>
      </c>
      <c r="D43" s="11">
        <v>0</v>
      </c>
      <c r="E43" s="11">
        <v>10000</v>
      </c>
      <c r="F43" s="11">
        <v>6600</v>
      </c>
      <c r="G43" s="12">
        <f t="shared" si="0"/>
        <v>0.66</v>
      </c>
    </row>
    <row r="44" spans="2:7" ht="25.5" x14ac:dyDescent="0.2">
      <c r="B44" s="6" t="s">
        <v>86</v>
      </c>
      <c r="C44" s="7" t="s">
        <v>87</v>
      </c>
      <c r="D44" s="8">
        <v>0</v>
      </c>
      <c r="E44" s="8">
        <v>196000</v>
      </c>
      <c r="F44" s="8">
        <v>0</v>
      </c>
      <c r="G44" s="12">
        <f t="shared" si="0"/>
        <v>0</v>
      </c>
    </row>
    <row r="45" spans="2:7" x14ac:dyDescent="0.2">
      <c r="B45" s="6" t="s">
        <v>88</v>
      </c>
      <c r="C45" s="7" t="s">
        <v>89</v>
      </c>
      <c r="D45" s="8">
        <v>0</v>
      </c>
      <c r="E45" s="8">
        <v>100000</v>
      </c>
      <c r="F45" s="8">
        <v>80957</v>
      </c>
      <c r="G45" s="12">
        <f t="shared" si="0"/>
        <v>0.80957000000000001</v>
      </c>
    </row>
    <row r="46" spans="2:7" x14ac:dyDescent="0.2">
      <c r="B46" s="6" t="s">
        <v>90</v>
      </c>
      <c r="C46" s="7" t="s">
        <v>91</v>
      </c>
      <c r="D46" s="8">
        <v>0</v>
      </c>
      <c r="E46" s="8">
        <v>0</v>
      </c>
      <c r="F46" s="8">
        <v>80957</v>
      </c>
      <c r="G46" s="12" t="e">
        <f t="shared" si="0"/>
        <v>#DIV/0!</v>
      </c>
    </row>
    <row r="47" spans="2:7" x14ac:dyDescent="0.2">
      <c r="B47" s="9" t="s">
        <v>92</v>
      </c>
      <c r="C47" s="10" t="s">
        <v>93</v>
      </c>
      <c r="D47" s="11">
        <v>0</v>
      </c>
      <c r="E47" s="11">
        <v>296000</v>
      </c>
      <c r="F47" s="11">
        <v>80957</v>
      </c>
      <c r="G47" s="12">
        <f t="shared" si="0"/>
        <v>0.2735033783783784</v>
      </c>
    </row>
    <row r="48" spans="2:7" ht="25.5" x14ac:dyDescent="0.2">
      <c r="B48" s="6" t="s">
        <v>94</v>
      </c>
      <c r="C48" s="7" t="s">
        <v>95</v>
      </c>
      <c r="D48" s="8">
        <v>0</v>
      </c>
      <c r="E48" s="8">
        <v>10000</v>
      </c>
      <c r="F48" s="8">
        <v>0</v>
      </c>
      <c r="G48" s="12">
        <f t="shared" si="0"/>
        <v>0</v>
      </c>
    </row>
    <row r="49" spans="2:7" x14ac:dyDescent="0.2">
      <c r="B49" s="9" t="s">
        <v>96</v>
      </c>
      <c r="C49" s="10" t="s">
        <v>97</v>
      </c>
      <c r="D49" s="11">
        <v>0</v>
      </c>
      <c r="E49" s="11">
        <v>10000</v>
      </c>
      <c r="F49" s="11">
        <v>0</v>
      </c>
      <c r="G49" s="12">
        <f t="shared" si="0"/>
        <v>0</v>
      </c>
    </row>
    <row r="50" spans="2:7" x14ac:dyDescent="0.2">
      <c r="B50" s="9" t="s">
        <v>98</v>
      </c>
      <c r="C50" s="10" t="s">
        <v>99</v>
      </c>
      <c r="D50" s="11">
        <v>120205550</v>
      </c>
      <c r="E50" s="11">
        <v>179833766</v>
      </c>
      <c r="F50" s="11">
        <v>162499434</v>
      </c>
      <c r="G50" s="12">
        <f t="shared" si="0"/>
        <v>0.9036091364510489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6" fitToHeight="2" orientation="portrait" horizontalDpi="360" verticalDpi="360" r:id="rId1"/>
  <headerFooter alignWithMargins="0">
    <oddHeader>&amp;C&amp;"Times New Roman,Normál"&amp;13 2.1 melléklet
a 7/2020. (VII.17.) önkormányzati rendelethez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2020-07-17T07:29:42Z</cp:lastPrinted>
  <dcterms:created xsi:type="dcterms:W3CDTF">2019-02-06T16:32:53Z</dcterms:created>
  <dcterms:modified xsi:type="dcterms:W3CDTF">2020-07-17T08:04:25Z</dcterms:modified>
</cp:coreProperties>
</file>