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6. Kiadások szakfeladatonként" sheetId="1" r:id="rId1"/>
  </sheets>
  <definedNames/>
  <calcPr fullCalcOnLoad="1"/>
</workbook>
</file>

<file path=xl/sharedStrings.xml><?xml version="1.0" encoding="utf-8"?>
<sst xmlns="http://schemas.openxmlformats.org/spreadsheetml/2006/main" count="243" uniqueCount="42">
  <si>
    <t>6. melléklet az 1/2014. (II.06.) önkormányzati rendelethez</t>
  </si>
  <si>
    <t>KISNYÁRÁD KÖZSÉG ÖNKORMÁNYZAT 2014. I. FÉLÉVI KIADÁSAI KORMÁNYZATI FUNKCIÓK SZERINTI BONTÁSBAN</t>
  </si>
  <si>
    <t>ezer forintban</t>
  </si>
  <si>
    <t>Kormányzati funkció</t>
  </si>
  <si>
    <t>Feladat típusa</t>
  </si>
  <si>
    <t>személyi juttatás</t>
  </si>
  <si>
    <t>munk.a.terh.jár.</t>
  </si>
  <si>
    <t>dologi kiad.</t>
  </si>
  <si>
    <t>átadott pénze.</t>
  </si>
  <si>
    <t>Felhalm felúj.</t>
  </si>
  <si>
    <t>Tart</t>
  </si>
  <si>
    <t>Összesen</t>
  </si>
  <si>
    <t>011130                   Önk. és önk.hiv. jogalkotó és ált. ig. tev.</t>
  </si>
  <si>
    <t>Kötelező</t>
  </si>
  <si>
    <t>E.</t>
  </si>
  <si>
    <t>Önként váll.</t>
  </si>
  <si>
    <t>Államig.</t>
  </si>
  <si>
    <t>M.</t>
  </si>
  <si>
    <t>013320               Köztemető-fenntartás és működés</t>
  </si>
  <si>
    <t>041232                  Start-munka program - Téli közfoglalkoztatás</t>
  </si>
  <si>
    <t>041237                  Közfoglalkoztatási mintaprogram</t>
  </si>
  <si>
    <t>045160            Közutak, hidak, alagutak üzemeltetése, fenntartása</t>
  </si>
  <si>
    <t>047410                        Ár- és belvízvéd. összefüggő tev.</t>
  </si>
  <si>
    <t>052020                Szennyvíz gyűjtése, tisztítása, elhelyezése</t>
  </si>
  <si>
    <t>064010                       Közvilágítás</t>
  </si>
  <si>
    <t>066010                   Zöldterület-kezelés</t>
  </si>
  <si>
    <t>066020                     Város- és községgazdálkodás</t>
  </si>
  <si>
    <t>072112                  Háziorvosi ügyelet</t>
  </si>
  <si>
    <t>081045                         Szabadidősporttev. támogatása</t>
  </si>
  <si>
    <t>082044                Könyvtári szolgáltatások</t>
  </si>
  <si>
    <t>082092             Közművelődés</t>
  </si>
  <si>
    <t>084031                   Civil szervezetek működési tám.</t>
  </si>
  <si>
    <t>101150                 Betegséggel kapcs. pénzbeli ellátások</t>
  </si>
  <si>
    <t>103010                    Elhunyt szem. hátramaradottainak pénzbeli ellát.</t>
  </si>
  <si>
    <t>104051    Gyermekvédelmi pénzbeli és természetbeni ellátások</t>
  </si>
  <si>
    <t>105010       Munkanélküli aktív korúak ellát.</t>
  </si>
  <si>
    <t>106020      Lakásfenntartással, lakhatással összefügg. ellát.</t>
  </si>
  <si>
    <t>107055                 Falugondnoki szolgáltatás</t>
  </si>
  <si>
    <t>107060                          Egyéb szoc. pénzbeli és term.beni ellát.</t>
  </si>
  <si>
    <t>900060              Forgatási és befektetési célú finansz. műv.</t>
  </si>
  <si>
    <t xml:space="preserve">Összesen </t>
  </si>
  <si>
    <t>Módosította a 8/2014.(IX.05.) önkormányzati rendelet 6.§-a. Hatályos 2014. szeptember 05. napjától.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</si>
</sst>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medium"/>
      <right style="medium"/>
      <top style="thin"/>
      <bottom style="medium"/>
    </border>
    <border>
      <left style="thin"/>
      <right style="thin"/>
      <top style="thin">
        <color indexed="22"/>
      </top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59" applyFont="1">
      <alignment/>
      <protection/>
    </xf>
    <xf numFmtId="3" fontId="0" fillId="0" borderId="0" xfId="59" applyNumberFormat="1" applyFont="1">
      <alignment/>
      <protection/>
    </xf>
    <xf numFmtId="0" fontId="23" fillId="0" borderId="0" xfId="59" applyFont="1" applyAlignment="1">
      <alignment horizontal="left"/>
      <protection/>
    </xf>
    <xf numFmtId="0" fontId="23" fillId="0" borderId="0" xfId="59" applyFont="1" applyAlignment="1">
      <alignment horizontal="center"/>
      <protection/>
    </xf>
    <xf numFmtId="0" fontId="21" fillId="0" borderId="0" xfId="59" applyFont="1" applyAlignment="1">
      <alignment horizontal="center"/>
      <protection/>
    </xf>
    <xf numFmtId="3" fontId="21" fillId="0" borderId="0" xfId="59" applyNumberFormat="1" applyFont="1" applyAlignment="1">
      <alignment horizontal="center"/>
      <protection/>
    </xf>
    <xf numFmtId="0" fontId="21" fillId="0" borderId="0" xfId="59" applyFont="1">
      <alignment/>
      <protection/>
    </xf>
    <xf numFmtId="0" fontId="21" fillId="0" borderId="10" xfId="59" applyFont="1" applyBorder="1" applyAlignment="1">
      <alignment horizontal="center" vertical="center" wrapText="1"/>
      <protection/>
    </xf>
    <xf numFmtId="0" fontId="21" fillId="0" borderId="11" xfId="59" applyFont="1" applyBorder="1" applyAlignment="1">
      <alignment horizontal="center" vertical="center" wrapText="1"/>
      <protection/>
    </xf>
    <xf numFmtId="0" fontId="21" fillId="0" borderId="12" xfId="59" applyFont="1" applyBorder="1" applyAlignment="1">
      <alignment horizontal="center" vertical="center" wrapText="1"/>
      <protection/>
    </xf>
    <xf numFmtId="0" fontId="21" fillId="0" borderId="13" xfId="59" applyFont="1" applyBorder="1" applyAlignment="1">
      <alignment horizontal="center" vertical="center" wrapText="1"/>
      <protection/>
    </xf>
    <xf numFmtId="3" fontId="21" fillId="0" borderId="10" xfId="59" applyNumberFormat="1" applyFont="1" applyBorder="1" applyAlignment="1">
      <alignment horizontal="center" vertical="center" wrapText="1"/>
      <protection/>
    </xf>
    <xf numFmtId="0" fontId="0" fillId="0" borderId="0" xfId="59" applyFont="1" applyAlignment="1">
      <alignment horizontal="center" vertical="center" wrapText="1"/>
      <protection/>
    </xf>
    <xf numFmtId="0" fontId="25" fillId="0" borderId="14" xfId="59" applyFont="1" applyBorder="1" applyAlignment="1">
      <alignment horizontal="center" vertical="center" wrapText="1" shrinkToFit="1"/>
      <protection/>
    </xf>
    <xf numFmtId="3" fontId="26" fillId="0" borderId="15" xfId="59" applyNumberFormat="1" applyFont="1" applyBorder="1" applyAlignment="1">
      <alignment horizontal="right" vertical="center" wrapText="1"/>
      <protection/>
    </xf>
    <xf numFmtId="3" fontId="26" fillId="0" borderId="16" xfId="59" applyNumberFormat="1" applyFont="1" applyBorder="1" applyAlignment="1">
      <alignment horizontal="right" vertical="center" wrapText="1"/>
      <protection/>
    </xf>
    <xf numFmtId="3" fontId="26" fillId="0" borderId="17" xfId="59" applyNumberFormat="1" applyFont="1" applyBorder="1" applyAlignment="1">
      <alignment horizontal="right" vertical="center" wrapText="1"/>
      <protection/>
    </xf>
    <xf numFmtId="0" fontId="25" fillId="0" borderId="18" xfId="59" applyFont="1" applyBorder="1" applyAlignment="1">
      <alignment horizontal="center" vertical="center" wrapText="1" shrinkToFit="1"/>
      <protection/>
    </xf>
    <xf numFmtId="3" fontId="26" fillId="0" borderId="19" xfId="59" applyNumberFormat="1" applyFont="1" applyBorder="1" applyAlignment="1">
      <alignment horizontal="right" vertical="center" wrapText="1"/>
      <protection/>
    </xf>
    <xf numFmtId="3" fontId="26" fillId="0" borderId="7" xfId="59" applyNumberFormat="1" applyFont="1" applyBorder="1" applyAlignment="1">
      <alignment horizontal="right" vertical="center" wrapText="1"/>
      <protection/>
    </xf>
    <xf numFmtId="3" fontId="26" fillId="0" borderId="20" xfId="59" applyNumberFormat="1" applyFont="1" applyBorder="1" applyAlignment="1">
      <alignment horizontal="right" vertical="center" wrapText="1"/>
      <protection/>
    </xf>
    <xf numFmtId="0" fontId="25" fillId="0" borderId="21" xfId="59" applyFont="1" applyBorder="1" applyAlignment="1">
      <alignment horizontal="center" vertical="center" wrapText="1" shrinkToFit="1"/>
      <protection/>
    </xf>
    <xf numFmtId="3" fontId="26" fillId="0" borderId="22" xfId="59" applyNumberFormat="1" applyFont="1" applyBorder="1" applyAlignment="1">
      <alignment horizontal="right" vertical="center" wrapText="1"/>
      <protection/>
    </xf>
    <xf numFmtId="3" fontId="26" fillId="0" borderId="23" xfId="59" applyNumberFormat="1" applyFont="1" applyBorder="1" applyAlignment="1">
      <alignment horizontal="right" vertical="center" wrapText="1"/>
      <protection/>
    </xf>
    <xf numFmtId="3" fontId="26" fillId="0" borderId="24" xfId="59" applyNumberFormat="1" applyFont="1" applyBorder="1" applyAlignment="1">
      <alignment horizontal="right" vertical="center" wrapText="1"/>
      <protection/>
    </xf>
    <xf numFmtId="0" fontId="25" fillId="0" borderId="25" xfId="59" applyFont="1" applyBorder="1" applyAlignment="1">
      <alignment horizontal="center" vertical="center" wrapText="1" shrinkToFit="1"/>
      <protection/>
    </xf>
    <xf numFmtId="3" fontId="26" fillId="0" borderId="26" xfId="59" applyNumberFormat="1" applyFont="1" applyBorder="1" applyAlignment="1">
      <alignment horizontal="right" vertical="center" wrapText="1"/>
      <protection/>
    </xf>
    <xf numFmtId="3" fontId="26" fillId="0" borderId="27" xfId="59" applyNumberFormat="1" applyFont="1" applyBorder="1" applyAlignment="1">
      <alignment horizontal="right" vertical="center" wrapText="1"/>
      <protection/>
    </xf>
    <xf numFmtId="3" fontId="26" fillId="0" borderId="28" xfId="59" applyNumberFormat="1" applyFont="1" applyBorder="1" applyAlignment="1">
      <alignment horizontal="right" vertical="center" wrapText="1"/>
      <protection/>
    </xf>
    <xf numFmtId="0" fontId="0" fillId="0" borderId="0" xfId="59" applyFont="1" applyBorder="1" applyAlignment="1">
      <alignment horizontal="center" vertical="center" wrapText="1"/>
      <protection/>
    </xf>
    <xf numFmtId="0" fontId="25" fillId="0" borderId="29" xfId="59" applyFont="1" applyBorder="1" applyAlignment="1">
      <alignment horizontal="center" vertical="center" wrapText="1" shrinkToFit="1"/>
      <protection/>
    </xf>
    <xf numFmtId="3" fontId="26" fillId="0" borderId="30" xfId="59" applyNumberFormat="1" applyFont="1" applyBorder="1" applyAlignment="1">
      <alignment horizontal="right" vertical="center" wrapText="1"/>
      <protection/>
    </xf>
    <xf numFmtId="3" fontId="26" fillId="0" borderId="31" xfId="59" applyNumberFormat="1" applyFont="1" applyBorder="1" applyAlignment="1">
      <alignment horizontal="right" vertical="center" wrapText="1"/>
      <protection/>
    </xf>
    <xf numFmtId="3" fontId="26" fillId="0" borderId="32" xfId="59" applyNumberFormat="1" applyFont="1" applyBorder="1" applyAlignment="1">
      <alignment horizontal="right" vertical="center" wrapText="1"/>
      <protection/>
    </xf>
    <xf numFmtId="0" fontId="21" fillId="0" borderId="0" xfId="59" applyFont="1" applyBorder="1" applyAlignment="1">
      <alignment horizontal="center" vertical="center" wrapText="1"/>
      <protection/>
    </xf>
    <xf numFmtId="0" fontId="25" fillId="0" borderId="0" xfId="59" applyFont="1" applyBorder="1" applyAlignment="1">
      <alignment horizontal="center" vertical="center" wrapText="1" shrinkToFit="1"/>
      <protection/>
    </xf>
    <xf numFmtId="0" fontId="21" fillId="0" borderId="0" xfId="59" applyFont="1" applyBorder="1" applyAlignment="1">
      <alignment horizontal="center" vertical="center" wrapText="1" shrinkToFit="1"/>
      <protection/>
    </xf>
    <xf numFmtId="3" fontId="26" fillId="0" borderId="0" xfId="59" applyNumberFormat="1" applyFont="1" applyBorder="1" applyAlignment="1">
      <alignment horizontal="right" vertical="center" wrapText="1"/>
      <protection/>
    </xf>
    <xf numFmtId="3" fontId="21" fillId="0" borderId="0" xfId="59" applyNumberFormat="1" applyFont="1" applyBorder="1" applyAlignment="1">
      <alignment horizontal="right" vertical="center" wrapText="1"/>
      <protection/>
    </xf>
    <xf numFmtId="3" fontId="26" fillId="0" borderId="22" xfId="59" applyNumberFormat="1" applyFont="1" applyBorder="1" applyAlignment="1">
      <alignment horizontal="right"/>
      <protection/>
    </xf>
    <xf numFmtId="3" fontId="26" fillId="0" borderId="23" xfId="59" applyNumberFormat="1" applyFont="1" applyBorder="1" applyAlignment="1">
      <alignment horizontal="right"/>
      <protection/>
    </xf>
    <xf numFmtId="3" fontId="27" fillId="0" borderId="24" xfId="59" applyNumberFormat="1" applyFont="1" applyBorder="1" applyAlignment="1">
      <alignment horizontal="right"/>
      <protection/>
    </xf>
    <xf numFmtId="3" fontId="26" fillId="0" borderId="26" xfId="59" applyNumberFormat="1" applyFont="1" applyBorder="1" applyAlignment="1">
      <alignment horizontal="right"/>
      <protection/>
    </xf>
    <xf numFmtId="3" fontId="26" fillId="0" borderId="27" xfId="59" applyNumberFormat="1" applyFont="1" applyBorder="1" applyAlignment="1">
      <alignment horizontal="right"/>
      <protection/>
    </xf>
    <xf numFmtId="3" fontId="27" fillId="0" borderId="28" xfId="59" applyNumberFormat="1" applyFont="1" applyBorder="1" applyAlignment="1">
      <alignment horizontal="right"/>
      <protection/>
    </xf>
    <xf numFmtId="3" fontId="26" fillId="0" borderId="19" xfId="59" applyNumberFormat="1" applyFont="1" applyBorder="1" applyAlignment="1">
      <alignment horizontal="right"/>
      <protection/>
    </xf>
    <xf numFmtId="3" fontId="26" fillId="0" borderId="7" xfId="59" applyNumberFormat="1" applyFont="1" applyBorder="1" applyAlignment="1">
      <alignment horizontal="right"/>
      <protection/>
    </xf>
    <xf numFmtId="3" fontId="27" fillId="0" borderId="20" xfId="59" applyNumberFormat="1" applyFont="1" applyBorder="1" applyAlignment="1">
      <alignment horizontal="right"/>
      <protection/>
    </xf>
    <xf numFmtId="0" fontId="21" fillId="0" borderId="0" xfId="59" applyFont="1" applyBorder="1">
      <alignment/>
      <protection/>
    </xf>
    <xf numFmtId="3" fontId="26" fillId="0" borderId="15" xfId="59" applyNumberFormat="1" applyFont="1" applyBorder="1" applyAlignment="1">
      <alignment horizontal="right"/>
      <protection/>
    </xf>
    <xf numFmtId="3" fontId="26" fillId="0" borderId="16" xfId="59" applyNumberFormat="1" applyFont="1" applyBorder="1" applyAlignment="1">
      <alignment horizontal="right"/>
      <protection/>
    </xf>
    <xf numFmtId="3" fontId="27" fillId="0" borderId="17" xfId="59" applyNumberFormat="1" applyFont="1" applyBorder="1" applyAlignment="1">
      <alignment horizontal="right"/>
      <protection/>
    </xf>
    <xf numFmtId="3" fontId="21" fillId="0" borderId="15" xfId="59" applyNumberFormat="1" applyFont="1" applyBorder="1" applyAlignment="1">
      <alignment horizontal="right" vertical="center" wrapText="1"/>
      <protection/>
    </xf>
    <xf numFmtId="3" fontId="21" fillId="0" borderId="16" xfId="59" applyNumberFormat="1" applyFont="1" applyBorder="1" applyAlignment="1">
      <alignment horizontal="right" vertical="center" wrapText="1"/>
      <protection/>
    </xf>
    <xf numFmtId="3" fontId="21" fillId="0" borderId="17" xfId="59" applyNumberFormat="1" applyFont="1" applyBorder="1" applyAlignment="1">
      <alignment horizontal="right" vertical="center" wrapText="1"/>
      <protection/>
    </xf>
    <xf numFmtId="3" fontId="21" fillId="0" borderId="19" xfId="59" applyNumberFormat="1" applyFont="1" applyBorder="1" applyAlignment="1">
      <alignment horizontal="right" vertical="center" wrapText="1"/>
      <protection/>
    </xf>
    <xf numFmtId="3" fontId="21" fillId="0" borderId="7" xfId="59" applyNumberFormat="1" applyFont="1" applyBorder="1" applyAlignment="1">
      <alignment horizontal="right" vertical="center" wrapText="1"/>
      <protection/>
    </xf>
    <xf numFmtId="3" fontId="21" fillId="0" borderId="20" xfId="59" applyNumberFormat="1" applyFont="1" applyBorder="1" applyAlignment="1">
      <alignment horizontal="right" vertical="center" wrapText="1"/>
      <protection/>
    </xf>
    <xf numFmtId="3" fontId="21" fillId="0" borderId="22" xfId="59" applyNumberFormat="1" applyFont="1" applyBorder="1" applyAlignment="1">
      <alignment horizontal="right" vertical="center" wrapText="1"/>
      <protection/>
    </xf>
    <xf numFmtId="3" fontId="21" fillId="0" borderId="23" xfId="59" applyNumberFormat="1" applyFont="1" applyBorder="1" applyAlignment="1">
      <alignment horizontal="right" vertical="center" wrapText="1"/>
      <protection/>
    </xf>
    <xf numFmtId="3" fontId="21" fillId="0" borderId="24" xfId="59" applyNumberFormat="1" applyFont="1" applyBorder="1" applyAlignment="1">
      <alignment horizontal="right" vertical="center" wrapText="1"/>
      <protection/>
    </xf>
    <xf numFmtId="3" fontId="21" fillId="0" borderId="26" xfId="59" applyNumberFormat="1" applyFont="1" applyBorder="1" applyAlignment="1">
      <alignment horizontal="right" vertical="center" wrapText="1"/>
      <protection/>
    </xf>
    <xf numFmtId="3" fontId="21" fillId="0" borderId="27" xfId="59" applyNumberFormat="1" applyFont="1" applyBorder="1" applyAlignment="1">
      <alignment horizontal="right" vertical="center" wrapText="1"/>
      <protection/>
    </xf>
    <xf numFmtId="3" fontId="21" fillId="0" borderId="28" xfId="59" applyNumberFormat="1" applyFont="1" applyBorder="1" applyAlignment="1">
      <alignment horizontal="right" vertical="center" wrapText="1"/>
      <protection/>
    </xf>
    <xf numFmtId="3" fontId="22" fillId="0" borderId="10" xfId="59" applyNumberFormat="1" applyFont="1" applyBorder="1" applyAlignment="1">
      <alignment horizontal="center" vertical="center" wrapText="1" shrinkToFit="1"/>
      <protection/>
    </xf>
    <xf numFmtId="3" fontId="22" fillId="0" borderId="10" xfId="59" applyNumberFormat="1" applyFont="1" applyBorder="1" applyAlignment="1">
      <alignment horizontal="right" vertical="center" wrapText="1"/>
      <protection/>
    </xf>
    <xf numFmtId="3" fontId="22" fillId="0" borderId="33" xfId="59" applyNumberFormat="1" applyFont="1" applyBorder="1" applyAlignment="1">
      <alignment horizontal="right" vertical="center" wrapText="1"/>
      <protection/>
    </xf>
    <xf numFmtId="3" fontId="0" fillId="0" borderId="0" xfId="59" applyNumberFormat="1" applyFont="1" applyBorder="1" applyAlignment="1">
      <alignment horizontal="center" vertical="center" wrapText="1"/>
      <protection/>
    </xf>
    <xf numFmtId="3" fontId="22" fillId="0" borderId="10" xfId="59" applyNumberFormat="1" applyFont="1" applyBorder="1" applyAlignment="1">
      <alignment horizontal="center" vertical="center"/>
      <protection/>
    </xf>
    <xf numFmtId="3" fontId="22" fillId="0" borderId="10" xfId="59" applyNumberFormat="1" applyFont="1" applyBorder="1" applyAlignment="1">
      <alignment horizontal="right"/>
      <protection/>
    </xf>
    <xf numFmtId="3" fontId="22" fillId="0" borderId="33" xfId="59" applyNumberFormat="1" applyFont="1" applyBorder="1" applyAlignment="1">
      <alignment horizontal="right"/>
      <protection/>
    </xf>
    <xf numFmtId="0" fontId="25" fillId="0" borderId="0" xfId="59" applyFont="1">
      <alignment/>
      <protection/>
    </xf>
    <xf numFmtId="3" fontId="21" fillId="0" borderId="0" xfId="59" applyNumberFormat="1" applyFont="1">
      <alignment/>
      <protection/>
    </xf>
    <xf numFmtId="0" fontId="29" fillId="0" borderId="0" xfId="59" applyFont="1">
      <alignment/>
      <protection/>
    </xf>
    <xf numFmtId="3" fontId="25" fillId="0" borderId="0" xfId="59" applyNumberFormat="1" applyFont="1">
      <alignment/>
      <protection/>
    </xf>
    <xf numFmtId="0" fontId="21" fillId="0" borderId="34" xfId="59" applyFont="1" applyBorder="1" applyAlignment="1">
      <alignment horizontal="center" vertical="center" wrapText="1" shrinkToFit="1"/>
      <protection/>
    </xf>
    <xf numFmtId="0" fontId="21" fillId="0" borderId="35" xfId="59" applyFont="1" applyBorder="1" applyAlignment="1">
      <alignment horizontal="center" vertical="center" wrapText="1" shrinkToFit="1"/>
      <protection/>
    </xf>
    <xf numFmtId="0" fontId="21" fillId="0" borderId="36" xfId="59" applyFont="1" applyBorder="1" applyAlignment="1">
      <alignment horizontal="center" vertical="center" wrapText="1" shrinkToFit="1"/>
      <protection/>
    </xf>
    <xf numFmtId="0" fontId="22" fillId="0" borderId="10" xfId="59" applyFont="1" applyBorder="1" applyAlignment="1">
      <alignment horizontal="center" vertical="center" wrapText="1"/>
      <protection/>
    </xf>
    <xf numFmtId="3" fontId="28" fillId="0" borderId="37" xfId="59" applyNumberFormat="1" applyFont="1" applyBorder="1" applyAlignment="1">
      <alignment horizontal="center" vertical="center" wrapText="1"/>
      <protection/>
    </xf>
    <xf numFmtId="0" fontId="21" fillId="0" borderId="38" xfId="59" applyFont="1" applyBorder="1" applyAlignment="1">
      <alignment horizontal="center" vertical="center" wrapText="1" shrinkToFit="1"/>
      <protection/>
    </xf>
    <xf numFmtId="0" fontId="21" fillId="0" borderId="38" xfId="59" applyFont="1" applyBorder="1" applyAlignment="1">
      <alignment horizontal="center" vertical="center" wrapText="1"/>
      <protection/>
    </xf>
    <xf numFmtId="0" fontId="21" fillId="0" borderId="39" xfId="59" applyFont="1" applyBorder="1" applyAlignment="1">
      <alignment horizontal="center" vertical="center" wrapText="1"/>
      <protection/>
    </xf>
    <xf numFmtId="3" fontId="21" fillId="0" borderId="40" xfId="59" applyNumberFormat="1" applyFont="1" applyBorder="1" applyAlignment="1">
      <alignment horizontal="right" vertical="center" wrapText="1"/>
      <protection/>
    </xf>
    <xf numFmtId="3" fontId="21" fillId="0" borderId="41" xfId="59" applyNumberFormat="1" applyFont="1" applyBorder="1" applyAlignment="1">
      <alignment horizontal="right" vertical="center" wrapText="1"/>
      <protection/>
    </xf>
    <xf numFmtId="3" fontId="21" fillId="0" borderId="42" xfId="59" applyNumberFormat="1" applyFont="1" applyBorder="1" applyAlignment="1">
      <alignment horizontal="right" vertical="center" wrapText="1"/>
      <protection/>
    </xf>
    <xf numFmtId="3" fontId="21" fillId="0" borderId="40" xfId="59" applyNumberFormat="1" applyFont="1" applyBorder="1" applyAlignment="1">
      <alignment horizontal="right" vertical="center"/>
      <protection/>
    </xf>
    <xf numFmtId="3" fontId="21" fillId="0" borderId="41" xfId="59" applyNumberFormat="1" applyFont="1" applyBorder="1" applyAlignment="1">
      <alignment horizontal="right" vertical="center"/>
      <protection/>
    </xf>
    <xf numFmtId="3" fontId="21" fillId="0" borderId="42" xfId="59" applyNumberFormat="1" applyFont="1" applyBorder="1" applyAlignment="1">
      <alignment horizontal="right" vertical="center"/>
      <protection/>
    </xf>
    <xf numFmtId="0" fontId="21" fillId="0" borderId="43" xfId="59" applyFont="1" applyBorder="1" applyAlignment="1">
      <alignment horizontal="center" vertical="center" wrapText="1" shrinkToFit="1"/>
      <protection/>
    </xf>
    <xf numFmtId="0" fontId="21" fillId="0" borderId="44" xfId="59" applyFont="1" applyBorder="1" applyAlignment="1">
      <alignment horizontal="center" vertical="center" wrapText="1" shrinkToFit="1"/>
      <protection/>
    </xf>
    <xf numFmtId="0" fontId="21" fillId="0" borderId="45" xfId="59" applyFont="1" applyBorder="1" applyAlignment="1">
      <alignment horizontal="center" vertical="center" wrapText="1" shrinkToFit="1"/>
      <protection/>
    </xf>
    <xf numFmtId="3" fontId="21" fillId="0" borderId="46" xfId="59" applyNumberFormat="1" applyFont="1" applyBorder="1" applyAlignment="1">
      <alignment horizontal="right" vertical="center" wrapText="1"/>
      <protection/>
    </xf>
    <xf numFmtId="0" fontId="21" fillId="0" borderId="44" xfId="59" applyFont="1" applyBorder="1" applyAlignment="1">
      <alignment horizontal="center" vertical="center" wrapText="1"/>
      <protection/>
    </xf>
    <xf numFmtId="3" fontId="21" fillId="0" borderId="47" xfId="59" applyNumberFormat="1" applyFont="1" applyBorder="1" applyAlignment="1">
      <alignment horizontal="right" vertical="center" wrapText="1"/>
      <protection/>
    </xf>
    <xf numFmtId="0" fontId="24" fillId="0" borderId="48" xfId="59" applyFont="1" applyBorder="1" applyAlignment="1">
      <alignment horizontal="right"/>
      <protection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39" xfId="59" applyFont="1" applyBorder="1" applyAlignment="1">
      <alignment horizontal="center" vertical="center" wrapText="1" shrinkToFit="1"/>
      <protection/>
    </xf>
    <xf numFmtId="0" fontId="24" fillId="0" borderId="0" xfId="59" applyFont="1" applyBorder="1" applyAlignment="1">
      <alignment horizontal="right"/>
      <protection/>
    </xf>
    <xf numFmtId="3" fontId="21" fillId="0" borderId="46" xfId="59" applyNumberFormat="1" applyFont="1" applyBorder="1" applyAlignment="1">
      <alignment horizontal="right" vertical="center"/>
      <protection/>
    </xf>
    <xf numFmtId="0" fontId="23" fillId="0" borderId="0" xfId="59" applyFont="1">
      <alignment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Normál_2012 Kiadások szakfeladatos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workbookViewId="0" topLeftCell="A1">
      <selection activeCell="M6" sqref="M6"/>
    </sheetView>
  </sheetViews>
  <sheetFormatPr defaultColWidth="9.140625" defaultRowHeight="12.75"/>
  <cols>
    <col min="1" max="1" width="19.140625" style="1" customWidth="1"/>
    <col min="2" max="2" width="11.421875" style="1" customWidth="1"/>
    <col min="3" max="3" width="4.57421875" style="1" customWidth="1"/>
    <col min="4" max="4" width="9.28125" style="1" customWidth="1"/>
    <col min="5" max="5" width="8.00390625" style="1" customWidth="1"/>
    <col min="6" max="6" width="8.57421875" style="1" customWidth="1"/>
    <col min="7" max="7" width="9.421875" style="1" customWidth="1"/>
    <col min="8" max="8" width="10.140625" style="1" customWidth="1"/>
    <col min="9" max="9" width="9.421875" style="1" customWidth="1"/>
    <col min="10" max="10" width="10.28125" style="2" customWidth="1"/>
    <col min="11" max="16384" width="9.140625" style="1" customWidth="1"/>
  </cols>
  <sheetData>
    <row r="1" spans="1:9" ht="15.75">
      <c r="A1" s="98" t="s">
        <v>0</v>
      </c>
      <c r="B1" s="98"/>
      <c r="C1" s="98"/>
      <c r="D1" s="98"/>
      <c r="E1" s="98"/>
      <c r="F1" s="98"/>
      <c r="G1" s="98"/>
      <c r="H1" s="98"/>
      <c r="I1" s="102" t="s">
        <v>41</v>
      </c>
    </row>
    <row r="2" ht="40.5" customHeight="1"/>
    <row r="3" spans="1:11" ht="15.75" customHeight="1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3"/>
    </row>
    <row r="4" spans="1:11" ht="15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4"/>
    </row>
    <row r="5" spans="1:11" ht="32.25" customHeight="1">
      <c r="A5" s="5"/>
      <c r="B5" s="5"/>
      <c r="C5" s="5"/>
      <c r="D5" s="5"/>
      <c r="E5" s="5"/>
      <c r="F5" s="5"/>
      <c r="G5" s="5"/>
      <c r="H5" s="5"/>
      <c r="I5" s="5"/>
      <c r="J5" s="6"/>
      <c r="K5" s="4"/>
    </row>
    <row r="6" spans="1:10" ht="16.5" thickBot="1">
      <c r="A6" s="7"/>
      <c r="B6" s="7"/>
      <c r="C6" s="7"/>
      <c r="D6" s="7"/>
      <c r="E6" s="7"/>
      <c r="F6" s="7"/>
      <c r="G6" s="7"/>
      <c r="H6" s="7"/>
      <c r="I6" s="96" t="s">
        <v>2</v>
      </c>
      <c r="J6" s="96"/>
    </row>
    <row r="7" spans="1:10" s="13" customFormat="1" ht="34.5" customHeight="1" thickBot="1">
      <c r="A7" s="8" t="s">
        <v>3</v>
      </c>
      <c r="B7" s="9" t="s">
        <v>4</v>
      </c>
      <c r="C7" s="10"/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1" t="s">
        <v>10</v>
      </c>
      <c r="J7" s="12" t="s">
        <v>11</v>
      </c>
    </row>
    <row r="8" spans="1:10" s="13" customFormat="1" ht="12.75" customHeight="1">
      <c r="A8" s="99" t="s">
        <v>12</v>
      </c>
      <c r="B8" s="14" t="s">
        <v>13</v>
      </c>
      <c r="C8" s="90" t="s">
        <v>14</v>
      </c>
      <c r="D8" s="15"/>
      <c r="E8" s="16"/>
      <c r="F8" s="16"/>
      <c r="G8" s="16"/>
      <c r="H8" s="16"/>
      <c r="I8" s="17"/>
      <c r="J8" s="93">
        <f>SUM(D8:I10)</f>
        <v>3372</v>
      </c>
    </row>
    <row r="9" spans="1:10" s="13" customFormat="1" ht="12.75" customHeight="1">
      <c r="A9" s="81"/>
      <c r="B9" s="18" t="s">
        <v>15</v>
      </c>
      <c r="C9" s="77"/>
      <c r="D9" s="19"/>
      <c r="E9" s="20"/>
      <c r="F9" s="20"/>
      <c r="G9" s="20"/>
      <c r="H9" s="20"/>
      <c r="I9" s="21"/>
      <c r="J9" s="85"/>
    </row>
    <row r="10" spans="1:10" s="13" customFormat="1" ht="12.75" customHeight="1">
      <c r="A10" s="81"/>
      <c r="B10" s="22" t="s">
        <v>16</v>
      </c>
      <c r="C10" s="78"/>
      <c r="D10" s="23">
        <v>2776</v>
      </c>
      <c r="E10" s="24">
        <v>596</v>
      </c>
      <c r="F10" s="24"/>
      <c r="G10" s="24"/>
      <c r="H10" s="24"/>
      <c r="I10" s="25"/>
      <c r="J10" s="86"/>
    </row>
    <row r="11" spans="1:10" s="13" customFormat="1" ht="12.75" customHeight="1">
      <c r="A11" s="81"/>
      <c r="B11" s="26" t="s">
        <v>13</v>
      </c>
      <c r="C11" s="76" t="s">
        <v>17</v>
      </c>
      <c r="D11" s="27"/>
      <c r="E11" s="28"/>
      <c r="F11" s="28"/>
      <c r="G11" s="28"/>
      <c r="H11" s="28"/>
      <c r="I11" s="29"/>
      <c r="J11" s="84">
        <f>SUM(D11:I13)</f>
        <v>3372</v>
      </c>
    </row>
    <row r="12" spans="1:10" s="13" customFormat="1" ht="12.75" customHeight="1">
      <c r="A12" s="81"/>
      <c r="B12" s="18" t="s">
        <v>15</v>
      </c>
      <c r="C12" s="77"/>
      <c r="D12" s="19"/>
      <c r="E12" s="20"/>
      <c r="F12" s="20"/>
      <c r="G12" s="20"/>
      <c r="H12" s="20"/>
      <c r="I12" s="21"/>
      <c r="J12" s="85"/>
    </row>
    <row r="13" spans="1:10" s="13" customFormat="1" ht="12.75" customHeight="1">
      <c r="A13" s="81"/>
      <c r="B13" s="22" t="s">
        <v>16</v>
      </c>
      <c r="C13" s="78"/>
      <c r="D13" s="23">
        <v>2776</v>
      </c>
      <c r="E13" s="24">
        <v>596</v>
      </c>
      <c r="F13" s="24"/>
      <c r="G13" s="24"/>
      <c r="H13" s="24"/>
      <c r="I13" s="25"/>
      <c r="J13" s="86"/>
    </row>
    <row r="14" spans="1:10" s="13" customFormat="1" ht="12.75" customHeight="1">
      <c r="A14" s="81" t="s">
        <v>18</v>
      </c>
      <c r="B14" s="26" t="s">
        <v>13</v>
      </c>
      <c r="C14" s="76" t="s">
        <v>14</v>
      </c>
      <c r="D14" s="27"/>
      <c r="E14" s="28"/>
      <c r="F14" s="28">
        <v>100</v>
      </c>
      <c r="G14" s="28"/>
      <c r="H14" s="28"/>
      <c r="I14" s="29"/>
      <c r="J14" s="84">
        <f>SUM(D14:I16)</f>
        <v>100</v>
      </c>
    </row>
    <row r="15" spans="1:10" s="13" customFormat="1" ht="12.75" customHeight="1">
      <c r="A15" s="81"/>
      <c r="B15" s="18" t="s">
        <v>15</v>
      </c>
      <c r="C15" s="77"/>
      <c r="D15" s="19"/>
      <c r="E15" s="20"/>
      <c r="F15" s="20"/>
      <c r="G15" s="20"/>
      <c r="H15" s="20"/>
      <c r="I15" s="21"/>
      <c r="J15" s="85"/>
    </row>
    <row r="16" spans="1:10" s="13" customFormat="1" ht="12.75" customHeight="1">
      <c r="A16" s="81"/>
      <c r="B16" s="22" t="s">
        <v>16</v>
      </c>
      <c r="C16" s="78"/>
      <c r="D16" s="23"/>
      <c r="E16" s="24"/>
      <c r="F16" s="24"/>
      <c r="G16" s="24"/>
      <c r="H16" s="24"/>
      <c r="I16" s="25"/>
      <c r="J16" s="86"/>
    </row>
    <row r="17" spans="1:10" s="13" customFormat="1" ht="12.75" customHeight="1">
      <c r="A17" s="81"/>
      <c r="B17" s="26" t="s">
        <v>13</v>
      </c>
      <c r="C17" s="76" t="s">
        <v>17</v>
      </c>
      <c r="D17" s="27"/>
      <c r="E17" s="28"/>
      <c r="F17" s="28">
        <v>100</v>
      </c>
      <c r="G17" s="28"/>
      <c r="H17" s="28"/>
      <c r="I17" s="29"/>
      <c r="J17" s="84">
        <f>SUM(D17:I19)</f>
        <v>100</v>
      </c>
    </row>
    <row r="18" spans="1:10" s="13" customFormat="1" ht="12.75" customHeight="1">
      <c r="A18" s="81"/>
      <c r="B18" s="18" t="s">
        <v>15</v>
      </c>
      <c r="C18" s="77"/>
      <c r="D18" s="19"/>
      <c r="E18" s="20"/>
      <c r="F18" s="20"/>
      <c r="G18" s="20"/>
      <c r="H18" s="20"/>
      <c r="I18" s="21"/>
      <c r="J18" s="85"/>
    </row>
    <row r="19" spans="1:10" s="13" customFormat="1" ht="12.75" customHeight="1">
      <c r="A19" s="81"/>
      <c r="B19" s="22" t="s">
        <v>16</v>
      </c>
      <c r="C19" s="78"/>
      <c r="D19" s="23"/>
      <c r="E19" s="24"/>
      <c r="F19" s="24"/>
      <c r="G19" s="24"/>
      <c r="H19" s="24"/>
      <c r="I19" s="25"/>
      <c r="J19" s="86"/>
    </row>
    <row r="20" spans="1:10" s="13" customFormat="1" ht="12.75" customHeight="1">
      <c r="A20" s="82" t="s">
        <v>19</v>
      </c>
      <c r="B20" s="26" t="s">
        <v>13</v>
      </c>
      <c r="C20" s="76" t="s">
        <v>14</v>
      </c>
      <c r="D20" s="27">
        <v>1239</v>
      </c>
      <c r="E20" s="28">
        <v>304</v>
      </c>
      <c r="F20" s="28">
        <v>20</v>
      </c>
      <c r="G20" s="28"/>
      <c r="H20" s="28"/>
      <c r="I20" s="29"/>
      <c r="J20" s="84">
        <f>SUM(D20:I22)</f>
        <v>1563</v>
      </c>
    </row>
    <row r="21" spans="1:10" s="13" customFormat="1" ht="12.75" customHeight="1">
      <c r="A21" s="82"/>
      <c r="B21" s="18" t="s">
        <v>15</v>
      </c>
      <c r="C21" s="77"/>
      <c r="D21" s="19"/>
      <c r="E21" s="20"/>
      <c r="F21" s="20"/>
      <c r="G21" s="20"/>
      <c r="H21" s="20"/>
      <c r="I21" s="21"/>
      <c r="J21" s="85"/>
    </row>
    <row r="22" spans="1:10" s="13" customFormat="1" ht="12.75" customHeight="1">
      <c r="A22" s="82"/>
      <c r="B22" s="22" t="s">
        <v>16</v>
      </c>
      <c r="C22" s="78"/>
      <c r="D22" s="23"/>
      <c r="E22" s="24"/>
      <c r="F22" s="24"/>
      <c r="G22" s="24"/>
      <c r="H22" s="24"/>
      <c r="I22" s="25"/>
      <c r="J22" s="86"/>
    </row>
    <row r="23" spans="1:10" s="13" customFormat="1" ht="12.75" customHeight="1">
      <c r="A23" s="82"/>
      <c r="B23" s="26" t="s">
        <v>13</v>
      </c>
      <c r="C23" s="76" t="s">
        <v>17</v>
      </c>
      <c r="D23" s="27">
        <v>1239</v>
      </c>
      <c r="E23" s="28">
        <v>304</v>
      </c>
      <c r="F23" s="28">
        <v>20</v>
      </c>
      <c r="G23" s="28"/>
      <c r="H23" s="28"/>
      <c r="I23" s="29"/>
      <c r="J23" s="84">
        <f>SUM(D23:I25)</f>
        <v>1563</v>
      </c>
    </row>
    <row r="24" spans="1:10" s="13" customFormat="1" ht="12.75" customHeight="1">
      <c r="A24" s="82"/>
      <c r="B24" s="18" t="s">
        <v>15</v>
      </c>
      <c r="C24" s="77"/>
      <c r="D24" s="19"/>
      <c r="E24" s="20"/>
      <c r="F24" s="20"/>
      <c r="G24" s="20"/>
      <c r="H24" s="20"/>
      <c r="I24" s="21"/>
      <c r="J24" s="85"/>
    </row>
    <row r="25" spans="1:10" s="13" customFormat="1" ht="12.75" customHeight="1">
      <c r="A25" s="82"/>
      <c r="B25" s="22" t="s">
        <v>16</v>
      </c>
      <c r="C25" s="78"/>
      <c r="D25" s="23"/>
      <c r="E25" s="24"/>
      <c r="F25" s="24"/>
      <c r="G25" s="24"/>
      <c r="H25" s="24"/>
      <c r="I25" s="25"/>
      <c r="J25" s="86"/>
    </row>
    <row r="26" spans="1:10" s="13" customFormat="1" ht="12.75" customHeight="1">
      <c r="A26" s="82" t="s">
        <v>20</v>
      </c>
      <c r="B26" s="26" t="s">
        <v>13</v>
      </c>
      <c r="C26" s="76" t="s">
        <v>14</v>
      </c>
      <c r="D26" s="27">
        <v>1866</v>
      </c>
      <c r="E26" s="28">
        <v>504</v>
      </c>
      <c r="F26" s="28">
        <v>493</v>
      </c>
      <c r="G26" s="28"/>
      <c r="H26" s="28"/>
      <c r="I26" s="29"/>
      <c r="J26" s="84">
        <f>SUM(D26:I28)</f>
        <v>2863</v>
      </c>
    </row>
    <row r="27" spans="1:10" s="13" customFormat="1" ht="12.75" customHeight="1">
      <c r="A27" s="82"/>
      <c r="B27" s="18" t="s">
        <v>15</v>
      </c>
      <c r="C27" s="77"/>
      <c r="D27" s="19"/>
      <c r="E27" s="20"/>
      <c r="F27" s="20"/>
      <c r="G27" s="20"/>
      <c r="H27" s="20"/>
      <c r="I27" s="21"/>
      <c r="J27" s="85"/>
    </row>
    <row r="28" spans="1:10" s="13" customFormat="1" ht="12.75" customHeight="1">
      <c r="A28" s="82"/>
      <c r="B28" s="22" t="s">
        <v>16</v>
      </c>
      <c r="C28" s="78"/>
      <c r="D28" s="23"/>
      <c r="E28" s="24"/>
      <c r="F28" s="24"/>
      <c r="G28" s="24"/>
      <c r="H28" s="24"/>
      <c r="I28" s="25"/>
      <c r="J28" s="86"/>
    </row>
    <row r="29" spans="1:10" s="13" customFormat="1" ht="12.75" customHeight="1">
      <c r="A29" s="82"/>
      <c r="B29" s="26" t="s">
        <v>13</v>
      </c>
      <c r="C29" s="76" t="s">
        <v>17</v>
      </c>
      <c r="D29" s="27">
        <v>1866</v>
      </c>
      <c r="E29" s="28">
        <v>504</v>
      </c>
      <c r="F29" s="28">
        <v>493</v>
      </c>
      <c r="G29" s="28"/>
      <c r="H29" s="28"/>
      <c r="I29" s="29"/>
      <c r="J29" s="84">
        <f>SUM(D29:I31)</f>
        <v>2863</v>
      </c>
    </row>
    <row r="30" spans="1:10" s="13" customFormat="1" ht="12.75" customHeight="1">
      <c r="A30" s="82"/>
      <c r="B30" s="18" t="s">
        <v>15</v>
      </c>
      <c r="C30" s="77"/>
      <c r="D30" s="19"/>
      <c r="E30" s="20"/>
      <c r="F30" s="20"/>
      <c r="G30" s="20"/>
      <c r="H30" s="20"/>
      <c r="I30" s="21"/>
      <c r="J30" s="85"/>
    </row>
    <row r="31" spans="1:10" s="13" customFormat="1" ht="12.75" customHeight="1">
      <c r="A31" s="82"/>
      <c r="B31" s="22" t="s">
        <v>16</v>
      </c>
      <c r="C31" s="78"/>
      <c r="D31" s="23"/>
      <c r="E31" s="24"/>
      <c r="F31" s="24"/>
      <c r="G31" s="24"/>
      <c r="H31" s="24"/>
      <c r="I31" s="25"/>
      <c r="J31" s="86"/>
    </row>
    <row r="32" spans="1:10" s="13" customFormat="1" ht="12.75" customHeight="1">
      <c r="A32" s="82" t="s">
        <v>21</v>
      </c>
      <c r="B32" s="26" t="s">
        <v>13</v>
      </c>
      <c r="C32" s="76" t="s">
        <v>14</v>
      </c>
      <c r="D32" s="27"/>
      <c r="E32" s="28"/>
      <c r="F32" s="28">
        <v>1014</v>
      </c>
      <c r="G32" s="28"/>
      <c r="H32" s="28"/>
      <c r="I32" s="29"/>
      <c r="J32" s="84">
        <f>SUM(D32:I34)</f>
        <v>1014</v>
      </c>
    </row>
    <row r="33" spans="1:10" s="13" customFormat="1" ht="12.75" customHeight="1">
      <c r="A33" s="82"/>
      <c r="B33" s="18" t="s">
        <v>15</v>
      </c>
      <c r="C33" s="77"/>
      <c r="D33" s="19"/>
      <c r="E33" s="20"/>
      <c r="F33" s="20"/>
      <c r="G33" s="20"/>
      <c r="H33" s="20"/>
      <c r="I33" s="21"/>
      <c r="J33" s="85"/>
    </row>
    <row r="34" spans="1:10" s="13" customFormat="1" ht="12.75" customHeight="1">
      <c r="A34" s="82"/>
      <c r="B34" s="22" t="s">
        <v>16</v>
      </c>
      <c r="C34" s="78"/>
      <c r="D34" s="23"/>
      <c r="E34" s="24"/>
      <c r="F34" s="24"/>
      <c r="G34" s="24"/>
      <c r="H34" s="24"/>
      <c r="I34" s="25"/>
      <c r="J34" s="86"/>
    </row>
    <row r="35" spans="1:10" s="13" customFormat="1" ht="12.75" customHeight="1">
      <c r="A35" s="82"/>
      <c r="B35" s="26" t="s">
        <v>13</v>
      </c>
      <c r="C35" s="76" t="s">
        <v>17</v>
      </c>
      <c r="D35" s="27"/>
      <c r="E35" s="28"/>
      <c r="F35" s="28">
        <v>1014</v>
      </c>
      <c r="G35" s="28"/>
      <c r="H35" s="28"/>
      <c r="I35" s="29"/>
      <c r="J35" s="84">
        <f>SUM(D35:I37)</f>
        <v>1014</v>
      </c>
    </row>
    <row r="36" spans="1:10" s="13" customFormat="1" ht="12.75" customHeight="1">
      <c r="A36" s="82"/>
      <c r="B36" s="18" t="s">
        <v>15</v>
      </c>
      <c r="C36" s="77"/>
      <c r="D36" s="19"/>
      <c r="E36" s="20"/>
      <c r="F36" s="20"/>
      <c r="G36" s="20"/>
      <c r="H36" s="20"/>
      <c r="I36" s="21"/>
      <c r="J36" s="85"/>
    </row>
    <row r="37" spans="1:10" s="13" customFormat="1" ht="12.75" customHeight="1">
      <c r="A37" s="82"/>
      <c r="B37" s="22" t="s">
        <v>16</v>
      </c>
      <c r="C37" s="78"/>
      <c r="D37" s="23"/>
      <c r="E37" s="24"/>
      <c r="F37" s="24"/>
      <c r="G37" s="24"/>
      <c r="H37" s="24"/>
      <c r="I37" s="25"/>
      <c r="J37" s="86"/>
    </row>
    <row r="38" spans="1:10" s="13" customFormat="1" ht="12.75" customHeight="1">
      <c r="A38" s="82" t="s">
        <v>22</v>
      </c>
      <c r="B38" s="26" t="s">
        <v>13</v>
      </c>
      <c r="C38" s="76" t="s">
        <v>14</v>
      </c>
      <c r="D38" s="27"/>
      <c r="E38" s="28"/>
      <c r="F38" s="28">
        <v>50</v>
      </c>
      <c r="G38" s="28"/>
      <c r="H38" s="28"/>
      <c r="I38" s="29"/>
      <c r="J38" s="84">
        <f>SUM(D38:I40)</f>
        <v>50</v>
      </c>
    </row>
    <row r="39" spans="1:10" s="13" customFormat="1" ht="12.75" customHeight="1">
      <c r="A39" s="82"/>
      <c r="B39" s="18" t="s">
        <v>15</v>
      </c>
      <c r="C39" s="77"/>
      <c r="D39" s="19"/>
      <c r="E39" s="20"/>
      <c r="F39" s="20"/>
      <c r="G39" s="20"/>
      <c r="H39" s="20"/>
      <c r="I39" s="21"/>
      <c r="J39" s="85"/>
    </row>
    <row r="40" spans="1:10" s="30" customFormat="1" ht="12.75" customHeight="1">
      <c r="A40" s="82"/>
      <c r="B40" s="22" t="s">
        <v>16</v>
      </c>
      <c r="C40" s="78"/>
      <c r="D40" s="23"/>
      <c r="E40" s="24"/>
      <c r="F40" s="24"/>
      <c r="G40" s="24"/>
      <c r="H40" s="24"/>
      <c r="I40" s="25"/>
      <c r="J40" s="86"/>
    </row>
    <row r="41" spans="1:10" s="30" customFormat="1" ht="12.75" customHeight="1">
      <c r="A41" s="82"/>
      <c r="B41" s="26" t="s">
        <v>13</v>
      </c>
      <c r="C41" s="76" t="s">
        <v>17</v>
      </c>
      <c r="D41" s="27"/>
      <c r="E41" s="28"/>
      <c r="F41" s="28">
        <v>50</v>
      </c>
      <c r="G41" s="28"/>
      <c r="H41" s="28"/>
      <c r="I41" s="29"/>
      <c r="J41" s="84">
        <f>SUM(D41:I43)</f>
        <v>50</v>
      </c>
    </row>
    <row r="42" spans="1:10" s="30" customFormat="1" ht="12.75" customHeight="1">
      <c r="A42" s="82"/>
      <c r="B42" s="18" t="s">
        <v>15</v>
      </c>
      <c r="C42" s="77"/>
      <c r="D42" s="19"/>
      <c r="E42" s="20"/>
      <c r="F42" s="20"/>
      <c r="G42" s="20"/>
      <c r="H42" s="20"/>
      <c r="I42" s="21"/>
      <c r="J42" s="85"/>
    </row>
    <row r="43" spans="1:10" s="30" customFormat="1" ht="12.75" customHeight="1">
      <c r="A43" s="82"/>
      <c r="B43" s="22" t="s">
        <v>16</v>
      </c>
      <c r="C43" s="78"/>
      <c r="D43" s="23"/>
      <c r="E43" s="24"/>
      <c r="F43" s="24"/>
      <c r="G43" s="24"/>
      <c r="H43" s="24"/>
      <c r="I43" s="25"/>
      <c r="J43" s="86"/>
    </row>
    <row r="44" spans="1:10" s="30" customFormat="1" ht="12.75" customHeight="1">
      <c r="A44" s="82" t="s">
        <v>23</v>
      </c>
      <c r="B44" s="26" t="s">
        <v>13</v>
      </c>
      <c r="C44" s="76" t="s">
        <v>14</v>
      </c>
      <c r="D44" s="27"/>
      <c r="E44" s="28"/>
      <c r="F44" s="28">
        <v>826</v>
      </c>
      <c r="G44" s="28"/>
      <c r="H44" s="28"/>
      <c r="I44" s="29"/>
      <c r="J44" s="84">
        <f>SUM(D44:I46)</f>
        <v>826</v>
      </c>
    </row>
    <row r="45" spans="1:10" s="30" customFormat="1" ht="12.75" customHeight="1">
      <c r="A45" s="82"/>
      <c r="B45" s="18" t="s">
        <v>15</v>
      </c>
      <c r="C45" s="77"/>
      <c r="D45" s="19"/>
      <c r="E45" s="20"/>
      <c r="F45" s="20"/>
      <c r="G45" s="20"/>
      <c r="H45" s="20"/>
      <c r="I45" s="21"/>
      <c r="J45" s="85"/>
    </row>
    <row r="46" spans="1:10" s="30" customFormat="1" ht="12.75" customHeight="1">
      <c r="A46" s="82"/>
      <c r="B46" s="22" t="s">
        <v>16</v>
      </c>
      <c r="C46" s="78"/>
      <c r="D46" s="23"/>
      <c r="E46" s="24"/>
      <c r="F46" s="24"/>
      <c r="G46" s="24"/>
      <c r="H46" s="24"/>
      <c r="I46" s="25"/>
      <c r="J46" s="86"/>
    </row>
    <row r="47" spans="1:10" s="30" customFormat="1" ht="12.75" customHeight="1">
      <c r="A47" s="82"/>
      <c r="B47" s="26" t="s">
        <v>13</v>
      </c>
      <c r="C47" s="76" t="s">
        <v>17</v>
      </c>
      <c r="D47" s="27"/>
      <c r="E47" s="28"/>
      <c r="F47" s="28">
        <v>826</v>
      </c>
      <c r="G47" s="28"/>
      <c r="H47" s="28"/>
      <c r="I47" s="29"/>
      <c r="J47" s="84">
        <f>SUM(D47:I49)</f>
        <v>826</v>
      </c>
    </row>
    <row r="48" spans="1:10" s="30" customFormat="1" ht="12.75" customHeight="1">
      <c r="A48" s="82"/>
      <c r="B48" s="18" t="s">
        <v>15</v>
      </c>
      <c r="C48" s="77"/>
      <c r="D48" s="19"/>
      <c r="E48" s="20"/>
      <c r="F48" s="20"/>
      <c r="G48" s="20"/>
      <c r="H48" s="20"/>
      <c r="I48" s="21"/>
      <c r="J48" s="85"/>
    </row>
    <row r="49" spans="1:10" s="30" customFormat="1" ht="12.75" customHeight="1" thickBot="1">
      <c r="A49" s="94"/>
      <c r="B49" s="31" t="s">
        <v>16</v>
      </c>
      <c r="C49" s="92"/>
      <c r="D49" s="32"/>
      <c r="E49" s="33"/>
      <c r="F49" s="33"/>
      <c r="G49" s="33"/>
      <c r="H49" s="33"/>
      <c r="I49" s="34"/>
      <c r="J49" s="95"/>
    </row>
    <row r="50" spans="1:10" s="30" customFormat="1" ht="87" customHeight="1">
      <c r="A50" s="35"/>
      <c r="B50" s="36"/>
      <c r="C50" s="37"/>
      <c r="D50" s="38"/>
      <c r="E50" s="38"/>
      <c r="F50" s="38"/>
      <c r="G50" s="38"/>
      <c r="H50" s="38"/>
      <c r="I50" s="38"/>
      <c r="J50" s="39"/>
    </row>
    <row r="51" spans="1:10" s="30" customFormat="1" ht="15" customHeight="1" thickBot="1">
      <c r="A51" s="7"/>
      <c r="B51" s="7"/>
      <c r="C51" s="7"/>
      <c r="D51" s="7"/>
      <c r="E51" s="7"/>
      <c r="F51" s="7"/>
      <c r="G51" s="7"/>
      <c r="H51" s="7"/>
      <c r="I51" s="96" t="s">
        <v>2</v>
      </c>
      <c r="J51" s="96"/>
    </row>
    <row r="52" spans="1:10" s="30" customFormat="1" ht="34.5" customHeight="1" thickBot="1">
      <c r="A52" s="8" t="s">
        <v>3</v>
      </c>
      <c r="B52" s="9" t="s">
        <v>4</v>
      </c>
      <c r="C52" s="10"/>
      <c r="D52" s="10" t="s">
        <v>5</v>
      </c>
      <c r="E52" s="10" t="s">
        <v>6</v>
      </c>
      <c r="F52" s="10" t="s">
        <v>7</v>
      </c>
      <c r="G52" s="10" t="s">
        <v>8</v>
      </c>
      <c r="H52" s="10" t="s">
        <v>9</v>
      </c>
      <c r="I52" s="11" t="s">
        <v>10</v>
      </c>
      <c r="J52" s="12" t="s">
        <v>11</v>
      </c>
    </row>
    <row r="53" spans="1:10" s="30" customFormat="1" ht="12.75" customHeight="1">
      <c r="A53" s="82" t="s">
        <v>24</v>
      </c>
      <c r="B53" s="14" t="s">
        <v>13</v>
      </c>
      <c r="C53" s="76" t="s">
        <v>14</v>
      </c>
      <c r="D53" s="15"/>
      <c r="E53" s="16"/>
      <c r="F53" s="16">
        <v>795</v>
      </c>
      <c r="G53" s="16"/>
      <c r="H53" s="16"/>
      <c r="I53" s="17"/>
      <c r="J53" s="84">
        <f>SUM(D53:I55)</f>
        <v>795</v>
      </c>
    </row>
    <row r="54" spans="1:10" s="30" customFormat="1" ht="12.75" customHeight="1">
      <c r="A54" s="82"/>
      <c r="B54" s="18" t="s">
        <v>15</v>
      </c>
      <c r="C54" s="77"/>
      <c r="D54" s="19"/>
      <c r="E54" s="20"/>
      <c r="F54" s="20"/>
      <c r="G54" s="20"/>
      <c r="H54" s="20"/>
      <c r="I54" s="21"/>
      <c r="J54" s="85"/>
    </row>
    <row r="55" spans="1:10" s="30" customFormat="1" ht="12.75" customHeight="1">
      <c r="A55" s="82"/>
      <c r="B55" s="22" t="s">
        <v>16</v>
      </c>
      <c r="C55" s="78"/>
      <c r="D55" s="23"/>
      <c r="E55" s="24"/>
      <c r="F55" s="24"/>
      <c r="G55" s="24"/>
      <c r="H55" s="24"/>
      <c r="I55" s="25"/>
      <c r="J55" s="86"/>
    </row>
    <row r="56" spans="1:10" s="30" customFormat="1" ht="12.75" customHeight="1">
      <c r="A56" s="82"/>
      <c r="B56" s="26" t="s">
        <v>13</v>
      </c>
      <c r="C56" s="76" t="s">
        <v>17</v>
      </c>
      <c r="D56" s="27"/>
      <c r="E56" s="28"/>
      <c r="F56" s="28">
        <v>795</v>
      </c>
      <c r="G56" s="28"/>
      <c r="H56" s="28"/>
      <c r="I56" s="29"/>
      <c r="J56" s="84">
        <f>SUM(D56:I58)</f>
        <v>795</v>
      </c>
    </row>
    <row r="57" spans="1:10" s="30" customFormat="1" ht="12.75" customHeight="1">
      <c r="A57" s="82"/>
      <c r="B57" s="18" t="s">
        <v>15</v>
      </c>
      <c r="C57" s="77"/>
      <c r="D57" s="19"/>
      <c r="E57" s="20"/>
      <c r="F57" s="20"/>
      <c r="G57" s="20"/>
      <c r="H57" s="20"/>
      <c r="I57" s="21"/>
      <c r="J57" s="85"/>
    </row>
    <row r="58" spans="1:10" s="30" customFormat="1" ht="12.75" customHeight="1">
      <c r="A58" s="82"/>
      <c r="B58" s="22" t="s">
        <v>16</v>
      </c>
      <c r="C58" s="78"/>
      <c r="D58" s="23"/>
      <c r="E58" s="24"/>
      <c r="F58" s="24"/>
      <c r="G58" s="24"/>
      <c r="H58" s="24"/>
      <c r="I58" s="25"/>
      <c r="J58" s="86"/>
    </row>
    <row r="59" spans="1:10" s="30" customFormat="1" ht="12.75" customHeight="1">
      <c r="A59" s="82" t="s">
        <v>25</v>
      </c>
      <c r="B59" s="26" t="s">
        <v>13</v>
      </c>
      <c r="C59" s="76" t="s">
        <v>14</v>
      </c>
      <c r="D59" s="27"/>
      <c r="E59" s="28"/>
      <c r="F59" s="28">
        <v>990</v>
      </c>
      <c r="G59" s="28"/>
      <c r="H59" s="28"/>
      <c r="I59" s="29"/>
      <c r="J59" s="84">
        <f>SUM(D59:I61)</f>
        <v>990</v>
      </c>
    </row>
    <row r="60" spans="1:10" s="30" customFormat="1" ht="12.75" customHeight="1">
      <c r="A60" s="82"/>
      <c r="B60" s="18" t="s">
        <v>15</v>
      </c>
      <c r="C60" s="77"/>
      <c r="D60" s="19"/>
      <c r="E60" s="20"/>
      <c r="F60" s="20"/>
      <c r="G60" s="20"/>
      <c r="H60" s="20"/>
      <c r="I60" s="21"/>
      <c r="J60" s="85"/>
    </row>
    <row r="61" spans="1:10" s="30" customFormat="1" ht="12.75" customHeight="1">
      <c r="A61" s="82"/>
      <c r="B61" s="22" t="s">
        <v>16</v>
      </c>
      <c r="C61" s="78"/>
      <c r="D61" s="23"/>
      <c r="E61" s="24"/>
      <c r="F61" s="24"/>
      <c r="G61" s="24"/>
      <c r="H61" s="24"/>
      <c r="I61" s="25"/>
      <c r="J61" s="86"/>
    </row>
    <row r="62" spans="1:10" s="30" customFormat="1" ht="12.75" customHeight="1">
      <c r="A62" s="82"/>
      <c r="B62" s="26" t="s">
        <v>13</v>
      </c>
      <c r="C62" s="76" t="s">
        <v>17</v>
      </c>
      <c r="D62" s="27"/>
      <c r="E62" s="28"/>
      <c r="F62" s="28">
        <v>990</v>
      </c>
      <c r="G62" s="28"/>
      <c r="H62" s="28"/>
      <c r="I62" s="29"/>
      <c r="J62" s="84">
        <f>SUM(D62:I64)</f>
        <v>990</v>
      </c>
    </row>
    <row r="63" spans="1:10" s="30" customFormat="1" ht="12.75" customHeight="1">
      <c r="A63" s="82"/>
      <c r="B63" s="18" t="s">
        <v>15</v>
      </c>
      <c r="C63" s="77"/>
      <c r="D63" s="19"/>
      <c r="E63" s="20"/>
      <c r="F63" s="20"/>
      <c r="G63" s="20"/>
      <c r="H63" s="20"/>
      <c r="I63" s="21"/>
      <c r="J63" s="85"/>
    </row>
    <row r="64" spans="1:10" s="30" customFormat="1" ht="12.75" customHeight="1">
      <c r="A64" s="82"/>
      <c r="B64" s="22" t="s">
        <v>16</v>
      </c>
      <c r="C64" s="78"/>
      <c r="D64" s="23"/>
      <c r="E64" s="24"/>
      <c r="F64" s="24"/>
      <c r="G64" s="24"/>
      <c r="H64" s="24"/>
      <c r="I64" s="25"/>
      <c r="J64" s="86"/>
    </row>
    <row r="65" spans="1:10" s="30" customFormat="1" ht="12.75" customHeight="1">
      <c r="A65" s="82" t="s">
        <v>26</v>
      </c>
      <c r="B65" s="26" t="s">
        <v>13</v>
      </c>
      <c r="C65" s="76" t="s">
        <v>14</v>
      </c>
      <c r="D65" s="27"/>
      <c r="E65" s="28"/>
      <c r="F65" s="28">
        <v>2285</v>
      </c>
      <c r="G65" s="28">
        <v>488</v>
      </c>
      <c r="H65" s="28">
        <v>6420</v>
      </c>
      <c r="I65" s="29"/>
      <c r="J65" s="84">
        <f>SUM(D65:I67)</f>
        <v>9193</v>
      </c>
    </row>
    <row r="66" spans="1:10" s="30" customFormat="1" ht="12.75" customHeight="1">
      <c r="A66" s="82"/>
      <c r="B66" s="18" t="s">
        <v>15</v>
      </c>
      <c r="C66" s="77"/>
      <c r="D66" s="19"/>
      <c r="E66" s="20"/>
      <c r="F66" s="20"/>
      <c r="G66" s="20"/>
      <c r="H66" s="20"/>
      <c r="I66" s="21"/>
      <c r="J66" s="85"/>
    </row>
    <row r="67" spans="1:10" s="30" customFormat="1" ht="12.75" customHeight="1">
      <c r="A67" s="82"/>
      <c r="B67" s="22" t="s">
        <v>16</v>
      </c>
      <c r="C67" s="78"/>
      <c r="D67" s="40"/>
      <c r="E67" s="41"/>
      <c r="F67" s="41"/>
      <c r="G67" s="41"/>
      <c r="H67" s="41"/>
      <c r="I67" s="42"/>
      <c r="J67" s="86"/>
    </row>
    <row r="68" spans="1:10" s="30" customFormat="1" ht="12.75" customHeight="1">
      <c r="A68" s="82"/>
      <c r="B68" s="26" t="s">
        <v>13</v>
      </c>
      <c r="C68" s="76" t="s">
        <v>17</v>
      </c>
      <c r="D68" s="43"/>
      <c r="E68" s="44"/>
      <c r="F68" s="44">
        <v>2285</v>
      </c>
      <c r="G68" s="44">
        <v>709</v>
      </c>
      <c r="H68" s="44">
        <v>9370</v>
      </c>
      <c r="I68" s="45"/>
      <c r="J68" s="84">
        <f>SUM(D68:I70)</f>
        <v>12364</v>
      </c>
    </row>
    <row r="69" spans="1:10" s="30" customFormat="1" ht="12.75" customHeight="1">
      <c r="A69" s="82"/>
      <c r="B69" s="18" t="s">
        <v>15</v>
      </c>
      <c r="C69" s="77"/>
      <c r="D69" s="46"/>
      <c r="E69" s="47"/>
      <c r="F69" s="47"/>
      <c r="G69" s="47"/>
      <c r="H69" s="47"/>
      <c r="I69" s="48"/>
      <c r="J69" s="85"/>
    </row>
    <row r="70" spans="1:10" s="30" customFormat="1" ht="12.75" customHeight="1">
      <c r="A70" s="82"/>
      <c r="B70" s="22" t="s">
        <v>16</v>
      </c>
      <c r="C70" s="78"/>
      <c r="D70" s="40"/>
      <c r="E70" s="41"/>
      <c r="F70" s="41"/>
      <c r="G70" s="41"/>
      <c r="H70" s="41"/>
      <c r="I70" s="42"/>
      <c r="J70" s="86"/>
    </row>
    <row r="71" spans="1:10" s="30" customFormat="1" ht="12.75" customHeight="1">
      <c r="A71" s="83" t="s">
        <v>27</v>
      </c>
      <c r="B71" s="14" t="s">
        <v>13</v>
      </c>
      <c r="C71" s="90" t="s">
        <v>14</v>
      </c>
      <c r="D71" s="15"/>
      <c r="E71" s="16"/>
      <c r="F71" s="16"/>
      <c r="G71" s="16">
        <v>20</v>
      </c>
      <c r="H71" s="16"/>
      <c r="I71" s="17"/>
      <c r="J71" s="93">
        <f>SUM(D71:I73)</f>
        <v>20</v>
      </c>
    </row>
    <row r="72" spans="1:10" s="30" customFormat="1" ht="12.75" customHeight="1">
      <c r="A72" s="82"/>
      <c r="B72" s="18" t="s">
        <v>15</v>
      </c>
      <c r="C72" s="77"/>
      <c r="D72" s="19"/>
      <c r="E72" s="20"/>
      <c r="F72" s="20"/>
      <c r="G72" s="20"/>
      <c r="H72" s="20"/>
      <c r="I72" s="21"/>
      <c r="J72" s="85"/>
    </row>
    <row r="73" spans="1:10" s="30" customFormat="1" ht="12.75" customHeight="1">
      <c r="A73" s="82"/>
      <c r="B73" s="22" t="s">
        <v>16</v>
      </c>
      <c r="C73" s="78"/>
      <c r="D73" s="23"/>
      <c r="E73" s="24"/>
      <c r="F73" s="24"/>
      <c r="G73" s="24"/>
      <c r="H73" s="24"/>
      <c r="I73" s="25"/>
      <c r="J73" s="86"/>
    </row>
    <row r="74" spans="1:10" s="30" customFormat="1" ht="12.75" customHeight="1">
      <c r="A74" s="82"/>
      <c r="B74" s="26" t="s">
        <v>13</v>
      </c>
      <c r="C74" s="76" t="s">
        <v>17</v>
      </c>
      <c r="D74" s="27"/>
      <c r="E74" s="28"/>
      <c r="F74" s="28"/>
      <c r="G74" s="28">
        <v>20</v>
      </c>
      <c r="H74" s="28"/>
      <c r="I74" s="29"/>
      <c r="J74" s="84">
        <f>SUM(D74:I76)</f>
        <v>20</v>
      </c>
    </row>
    <row r="75" spans="1:10" s="30" customFormat="1" ht="12.75" customHeight="1">
      <c r="A75" s="82"/>
      <c r="B75" s="18" t="s">
        <v>15</v>
      </c>
      <c r="C75" s="77"/>
      <c r="D75" s="19"/>
      <c r="E75" s="20"/>
      <c r="F75" s="20"/>
      <c r="G75" s="20"/>
      <c r="H75" s="20"/>
      <c r="I75" s="21"/>
      <c r="J75" s="85"/>
    </row>
    <row r="76" spans="1:10" s="30" customFormat="1" ht="12.75" customHeight="1">
      <c r="A76" s="82"/>
      <c r="B76" s="22" t="s">
        <v>16</v>
      </c>
      <c r="C76" s="78"/>
      <c r="D76" s="23"/>
      <c r="E76" s="24"/>
      <c r="F76" s="24"/>
      <c r="G76" s="24"/>
      <c r="H76" s="24"/>
      <c r="I76" s="25"/>
      <c r="J76" s="86"/>
    </row>
    <row r="77" spans="1:10" s="30" customFormat="1" ht="12.75" customHeight="1">
      <c r="A77" s="82" t="s">
        <v>28</v>
      </c>
      <c r="B77" s="26" t="s">
        <v>13</v>
      </c>
      <c r="C77" s="76" t="s">
        <v>14</v>
      </c>
      <c r="D77" s="27"/>
      <c r="E77" s="28"/>
      <c r="F77" s="28">
        <v>200</v>
      </c>
      <c r="G77" s="28"/>
      <c r="H77" s="28">
        <v>2000</v>
      </c>
      <c r="I77" s="29"/>
      <c r="J77" s="84">
        <f>SUM(D77:I79)</f>
        <v>2200</v>
      </c>
    </row>
    <row r="78" spans="1:10" s="30" customFormat="1" ht="12.75" customHeight="1">
      <c r="A78" s="82"/>
      <c r="B78" s="18" t="s">
        <v>15</v>
      </c>
      <c r="C78" s="77"/>
      <c r="D78" s="19"/>
      <c r="E78" s="20"/>
      <c r="F78" s="20"/>
      <c r="G78" s="20"/>
      <c r="H78" s="20"/>
      <c r="I78" s="21"/>
      <c r="J78" s="85"/>
    </row>
    <row r="79" spans="1:10" s="30" customFormat="1" ht="12.75" customHeight="1">
      <c r="A79" s="82"/>
      <c r="B79" s="22" t="s">
        <v>16</v>
      </c>
      <c r="C79" s="78"/>
      <c r="D79" s="23"/>
      <c r="E79" s="24"/>
      <c r="F79" s="24"/>
      <c r="G79" s="24"/>
      <c r="H79" s="24"/>
      <c r="I79" s="25"/>
      <c r="J79" s="86"/>
    </row>
    <row r="80" spans="1:10" s="30" customFormat="1" ht="12.75" customHeight="1">
      <c r="A80" s="82"/>
      <c r="B80" s="26" t="s">
        <v>13</v>
      </c>
      <c r="C80" s="76" t="s">
        <v>17</v>
      </c>
      <c r="D80" s="27"/>
      <c r="E80" s="28"/>
      <c r="F80" s="28">
        <v>200</v>
      </c>
      <c r="G80" s="28"/>
      <c r="H80" s="28">
        <v>2000</v>
      </c>
      <c r="I80" s="29"/>
      <c r="J80" s="84">
        <f>SUM(D80:I82)</f>
        <v>2200</v>
      </c>
    </row>
    <row r="81" spans="1:10" s="30" customFormat="1" ht="12.75" customHeight="1">
      <c r="A81" s="82"/>
      <c r="B81" s="18" t="s">
        <v>15</v>
      </c>
      <c r="C81" s="77"/>
      <c r="D81" s="19"/>
      <c r="E81" s="20"/>
      <c r="F81" s="20"/>
      <c r="G81" s="20"/>
      <c r="H81" s="20"/>
      <c r="I81" s="21"/>
      <c r="J81" s="85"/>
    </row>
    <row r="82" spans="1:10" s="30" customFormat="1" ht="12.75" customHeight="1">
      <c r="A82" s="82"/>
      <c r="B82" s="22" t="s">
        <v>16</v>
      </c>
      <c r="C82" s="78"/>
      <c r="D82" s="23"/>
      <c r="E82" s="24"/>
      <c r="F82" s="24"/>
      <c r="G82" s="24"/>
      <c r="H82" s="24"/>
      <c r="I82" s="25"/>
      <c r="J82" s="86"/>
    </row>
    <row r="83" spans="1:10" s="30" customFormat="1" ht="12.75" customHeight="1">
      <c r="A83" s="82" t="s">
        <v>29</v>
      </c>
      <c r="B83" s="26" t="s">
        <v>13</v>
      </c>
      <c r="C83" s="76" t="s">
        <v>14</v>
      </c>
      <c r="D83" s="27">
        <v>180</v>
      </c>
      <c r="E83" s="28">
        <v>50</v>
      </c>
      <c r="F83" s="28">
        <v>693</v>
      </c>
      <c r="G83" s="28"/>
      <c r="H83" s="28">
        <v>1000</v>
      </c>
      <c r="I83" s="29"/>
      <c r="J83" s="84">
        <f>SUM(D83:I85)</f>
        <v>1923</v>
      </c>
    </row>
    <row r="84" spans="1:10" s="30" customFormat="1" ht="12.75" customHeight="1">
      <c r="A84" s="82"/>
      <c r="B84" s="18" t="s">
        <v>15</v>
      </c>
      <c r="C84" s="77"/>
      <c r="D84" s="19"/>
      <c r="E84" s="20"/>
      <c r="F84" s="20"/>
      <c r="G84" s="20"/>
      <c r="H84" s="20"/>
      <c r="I84" s="21"/>
      <c r="J84" s="85"/>
    </row>
    <row r="85" spans="1:10" s="30" customFormat="1" ht="12.75" customHeight="1">
      <c r="A85" s="82"/>
      <c r="B85" s="22" t="s">
        <v>16</v>
      </c>
      <c r="C85" s="78"/>
      <c r="D85" s="23"/>
      <c r="E85" s="24"/>
      <c r="F85" s="24"/>
      <c r="G85" s="24"/>
      <c r="H85" s="24"/>
      <c r="I85" s="25"/>
      <c r="J85" s="86"/>
    </row>
    <row r="86" spans="1:10" s="30" customFormat="1" ht="12.75" customHeight="1">
      <c r="A86" s="82"/>
      <c r="B86" s="26" t="s">
        <v>13</v>
      </c>
      <c r="C86" s="76" t="s">
        <v>17</v>
      </c>
      <c r="D86" s="27">
        <v>180</v>
      </c>
      <c r="E86" s="28">
        <v>50</v>
      </c>
      <c r="F86" s="28">
        <v>693</v>
      </c>
      <c r="G86" s="28"/>
      <c r="H86" s="28">
        <v>1000</v>
      </c>
      <c r="I86" s="29"/>
      <c r="J86" s="84">
        <f>SUM(D86:I88)</f>
        <v>1923</v>
      </c>
    </row>
    <row r="87" spans="1:10" s="30" customFormat="1" ht="12.75" customHeight="1">
      <c r="A87" s="82"/>
      <c r="B87" s="18" t="s">
        <v>15</v>
      </c>
      <c r="C87" s="77"/>
      <c r="D87" s="19"/>
      <c r="E87" s="20"/>
      <c r="F87" s="20"/>
      <c r="G87" s="20"/>
      <c r="H87" s="20"/>
      <c r="I87" s="21"/>
      <c r="J87" s="85"/>
    </row>
    <row r="88" spans="1:10" s="30" customFormat="1" ht="12.75" customHeight="1">
      <c r="A88" s="82"/>
      <c r="B88" s="22" t="s">
        <v>16</v>
      </c>
      <c r="C88" s="78"/>
      <c r="D88" s="23"/>
      <c r="E88" s="24"/>
      <c r="F88" s="24"/>
      <c r="G88" s="24"/>
      <c r="H88" s="24"/>
      <c r="I88" s="25"/>
      <c r="J88" s="86"/>
    </row>
    <row r="89" spans="1:10" s="30" customFormat="1" ht="12.75" customHeight="1">
      <c r="A89" s="82" t="s">
        <v>30</v>
      </c>
      <c r="B89" s="26" t="s">
        <v>13</v>
      </c>
      <c r="C89" s="76" t="s">
        <v>14</v>
      </c>
      <c r="D89" s="27">
        <v>332</v>
      </c>
      <c r="E89" s="28">
        <v>65</v>
      </c>
      <c r="F89" s="28">
        <v>875</v>
      </c>
      <c r="G89" s="28"/>
      <c r="H89" s="28"/>
      <c r="I89" s="29"/>
      <c r="J89" s="84">
        <f>SUM(D89:I91)</f>
        <v>5518</v>
      </c>
    </row>
    <row r="90" spans="1:10" s="30" customFormat="1" ht="12.75" customHeight="1">
      <c r="A90" s="82"/>
      <c r="B90" s="18" t="s">
        <v>15</v>
      </c>
      <c r="C90" s="77"/>
      <c r="D90" s="19">
        <v>335</v>
      </c>
      <c r="E90" s="20">
        <v>90</v>
      </c>
      <c r="F90" s="20">
        <v>3821</v>
      </c>
      <c r="G90" s="20"/>
      <c r="H90" s="20"/>
      <c r="I90" s="21"/>
      <c r="J90" s="85"/>
    </row>
    <row r="91" spans="1:10" s="30" customFormat="1" ht="12.75" customHeight="1">
      <c r="A91" s="82"/>
      <c r="B91" s="22" t="s">
        <v>16</v>
      </c>
      <c r="C91" s="78"/>
      <c r="D91" s="23"/>
      <c r="E91" s="24"/>
      <c r="F91" s="24">
        <v>0</v>
      </c>
      <c r="G91" s="24"/>
      <c r="H91" s="24"/>
      <c r="I91" s="25"/>
      <c r="J91" s="86"/>
    </row>
    <row r="92" spans="1:10" s="30" customFormat="1" ht="12.75" customHeight="1">
      <c r="A92" s="82"/>
      <c r="B92" s="26" t="s">
        <v>13</v>
      </c>
      <c r="C92" s="76" t="s">
        <v>17</v>
      </c>
      <c r="D92" s="27">
        <v>332</v>
      </c>
      <c r="E92" s="28">
        <v>65</v>
      </c>
      <c r="F92" s="28">
        <v>875</v>
      </c>
      <c r="G92" s="28"/>
      <c r="H92" s="28"/>
      <c r="I92" s="29"/>
      <c r="J92" s="84">
        <f>SUM(D92:I94)</f>
        <v>5518</v>
      </c>
    </row>
    <row r="93" spans="1:10" s="30" customFormat="1" ht="12.75" customHeight="1">
      <c r="A93" s="82"/>
      <c r="B93" s="18" t="s">
        <v>15</v>
      </c>
      <c r="C93" s="77"/>
      <c r="D93" s="19">
        <v>335</v>
      </c>
      <c r="E93" s="20">
        <v>90</v>
      </c>
      <c r="F93" s="20">
        <v>3821</v>
      </c>
      <c r="G93" s="20"/>
      <c r="H93" s="20"/>
      <c r="I93" s="21"/>
      <c r="J93" s="85"/>
    </row>
    <row r="94" spans="1:10" s="30" customFormat="1" ht="12.75" customHeight="1">
      <c r="A94" s="82"/>
      <c r="B94" s="22" t="s">
        <v>16</v>
      </c>
      <c r="C94" s="78"/>
      <c r="D94" s="23"/>
      <c r="E94" s="24"/>
      <c r="F94" s="24"/>
      <c r="G94" s="24"/>
      <c r="H94" s="24"/>
      <c r="I94" s="25"/>
      <c r="J94" s="86"/>
    </row>
    <row r="95" spans="1:10" s="30" customFormat="1" ht="12.75" customHeight="1">
      <c r="A95" s="82" t="s">
        <v>31</v>
      </c>
      <c r="B95" s="26" t="s">
        <v>13</v>
      </c>
      <c r="C95" s="76" t="s">
        <v>14</v>
      </c>
      <c r="D95" s="27"/>
      <c r="E95" s="28"/>
      <c r="F95" s="28"/>
      <c r="G95" s="28"/>
      <c r="H95" s="28"/>
      <c r="I95" s="29"/>
      <c r="J95" s="84">
        <f>SUM(D95:I97)</f>
        <v>405</v>
      </c>
    </row>
    <row r="96" spans="1:10" s="30" customFormat="1" ht="12.75" customHeight="1">
      <c r="A96" s="82"/>
      <c r="B96" s="18" t="s">
        <v>15</v>
      </c>
      <c r="C96" s="77"/>
      <c r="D96" s="19"/>
      <c r="E96" s="20"/>
      <c r="F96" s="20"/>
      <c r="G96" s="20">
        <v>405</v>
      </c>
      <c r="H96" s="20"/>
      <c r="I96" s="21"/>
      <c r="J96" s="85"/>
    </row>
    <row r="97" spans="1:10" s="30" customFormat="1" ht="12.75" customHeight="1">
      <c r="A97" s="82"/>
      <c r="B97" s="22" t="s">
        <v>16</v>
      </c>
      <c r="C97" s="78"/>
      <c r="D97" s="23"/>
      <c r="E97" s="24"/>
      <c r="F97" s="24"/>
      <c r="G97" s="24"/>
      <c r="H97" s="24"/>
      <c r="I97" s="25"/>
      <c r="J97" s="86"/>
    </row>
    <row r="98" spans="1:10" s="30" customFormat="1" ht="12.75" customHeight="1">
      <c r="A98" s="82"/>
      <c r="B98" s="26" t="s">
        <v>13</v>
      </c>
      <c r="C98" s="76" t="s">
        <v>17</v>
      </c>
      <c r="D98" s="27"/>
      <c r="E98" s="28"/>
      <c r="F98" s="28"/>
      <c r="G98" s="28"/>
      <c r="H98" s="28"/>
      <c r="I98" s="29"/>
      <c r="J98" s="84">
        <f>SUM(D98:I100)</f>
        <v>405</v>
      </c>
    </row>
    <row r="99" spans="1:10" s="30" customFormat="1" ht="12.75" customHeight="1">
      <c r="A99" s="82"/>
      <c r="B99" s="18" t="s">
        <v>15</v>
      </c>
      <c r="C99" s="77"/>
      <c r="D99" s="19"/>
      <c r="E99" s="20"/>
      <c r="F99" s="20"/>
      <c r="G99" s="20">
        <v>405</v>
      </c>
      <c r="H99" s="20"/>
      <c r="I99" s="21"/>
      <c r="J99" s="85"/>
    </row>
    <row r="100" spans="1:10" s="30" customFormat="1" ht="12.75" customHeight="1">
      <c r="A100" s="82"/>
      <c r="B100" s="22" t="s">
        <v>16</v>
      </c>
      <c r="C100" s="78"/>
      <c r="D100" s="23"/>
      <c r="E100" s="24"/>
      <c r="F100" s="24"/>
      <c r="G100" s="24"/>
      <c r="H100" s="24"/>
      <c r="I100" s="25"/>
      <c r="J100" s="86"/>
    </row>
    <row r="101" spans="1:10" s="30" customFormat="1" ht="12.75" customHeight="1">
      <c r="A101" s="81" t="s">
        <v>32</v>
      </c>
      <c r="B101" s="26" t="s">
        <v>13</v>
      </c>
      <c r="C101" s="76" t="s">
        <v>14</v>
      </c>
      <c r="D101" s="27"/>
      <c r="E101" s="28"/>
      <c r="F101" s="28"/>
      <c r="G101" s="28">
        <v>50</v>
      </c>
      <c r="H101" s="28"/>
      <c r="I101" s="29"/>
      <c r="J101" s="84">
        <f>SUM(D101:I103)</f>
        <v>50</v>
      </c>
    </row>
    <row r="102" spans="1:10" s="30" customFormat="1" ht="12.75" customHeight="1">
      <c r="A102" s="81"/>
      <c r="B102" s="18" t="s">
        <v>15</v>
      </c>
      <c r="C102" s="77"/>
      <c r="D102" s="19"/>
      <c r="E102" s="20"/>
      <c r="F102" s="20"/>
      <c r="G102" s="20"/>
      <c r="H102" s="20"/>
      <c r="I102" s="21"/>
      <c r="J102" s="85"/>
    </row>
    <row r="103" spans="1:10" s="30" customFormat="1" ht="12.75" customHeight="1">
      <c r="A103" s="81"/>
      <c r="B103" s="22" t="s">
        <v>16</v>
      </c>
      <c r="C103" s="78"/>
      <c r="D103" s="23"/>
      <c r="E103" s="24"/>
      <c r="F103" s="24"/>
      <c r="G103" s="24"/>
      <c r="H103" s="24"/>
      <c r="I103" s="25"/>
      <c r="J103" s="86"/>
    </row>
    <row r="104" spans="1:10" s="30" customFormat="1" ht="12.75" customHeight="1">
      <c r="A104" s="81"/>
      <c r="B104" s="26" t="s">
        <v>13</v>
      </c>
      <c r="C104" s="76" t="s">
        <v>17</v>
      </c>
      <c r="D104" s="27"/>
      <c r="E104" s="28"/>
      <c r="F104" s="28"/>
      <c r="G104" s="28">
        <v>50</v>
      </c>
      <c r="H104" s="28"/>
      <c r="I104" s="29"/>
      <c r="J104" s="84">
        <f>SUM(D104:I106)</f>
        <v>50</v>
      </c>
    </row>
    <row r="105" spans="1:10" s="30" customFormat="1" ht="12.75" customHeight="1">
      <c r="A105" s="81"/>
      <c r="B105" s="18" t="s">
        <v>15</v>
      </c>
      <c r="C105" s="77"/>
      <c r="D105" s="19"/>
      <c r="E105" s="20"/>
      <c r="F105" s="20"/>
      <c r="G105" s="20"/>
      <c r="H105" s="20"/>
      <c r="I105" s="21"/>
      <c r="J105" s="85"/>
    </row>
    <row r="106" spans="1:10" s="30" customFormat="1" ht="12.75" customHeight="1" thickBot="1">
      <c r="A106" s="91"/>
      <c r="B106" s="31" t="s">
        <v>16</v>
      </c>
      <c r="C106" s="92"/>
      <c r="D106" s="32"/>
      <c r="E106" s="33"/>
      <c r="F106" s="33"/>
      <c r="G106" s="33"/>
      <c r="H106" s="33"/>
      <c r="I106" s="34"/>
      <c r="J106" s="95"/>
    </row>
    <row r="107" spans="1:10" s="30" customFormat="1" ht="57.75" customHeight="1">
      <c r="A107" s="37"/>
      <c r="B107" s="36"/>
      <c r="C107" s="37"/>
      <c r="D107" s="38"/>
      <c r="E107" s="38"/>
      <c r="F107" s="38"/>
      <c r="G107" s="38"/>
      <c r="H107" s="38"/>
      <c r="I107" s="38"/>
      <c r="J107" s="39"/>
    </row>
    <row r="108" spans="1:10" s="30" customFormat="1" ht="15" customHeight="1" thickBot="1">
      <c r="A108" s="49"/>
      <c r="B108" s="49"/>
      <c r="C108" s="49"/>
      <c r="D108" s="49"/>
      <c r="E108" s="49"/>
      <c r="F108" s="49"/>
      <c r="G108" s="49"/>
      <c r="H108" s="49"/>
      <c r="I108" s="100" t="s">
        <v>2</v>
      </c>
      <c r="J108" s="100"/>
    </row>
    <row r="109" spans="1:10" s="30" customFormat="1" ht="34.5" customHeight="1" thickBot="1">
      <c r="A109" s="8" t="s">
        <v>3</v>
      </c>
      <c r="B109" s="9" t="s">
        <v>4</v>
      </c>
      <c r="C109" s="10"/>
      <c r="D109" s="10" t="s">
        <v>5</v>
      </c>
      <c r="E109" s="10" t="s">
        <v>6</v>
      </c>
      <c r="F109" s="10" t="s">
        <v>7</v>
      </c>
      <c r="G109" s="10" t="s">
        <v>8</v>
      </c>
      <c r="H109" s="10" t="s">
        <v>9</v>
      </c>
      <c r="I109" s="11" t="s">
        <v>10</v>
      </c>
      <c r="J109" s="12" t="s">
        <v>11</v>
      </c>
    </row>
    <row r="110" spans="1:10" s="30" customFormat="1" ht="12.75" customHeight="1">
      <c r="A110" s="83" t="s">
        <v>33</v>
      </c>
      <c r="B110" s="14" t="s">
        <v>13</v>
      </c>
      <c r="C110" s="90" t="s">
        <v>14</v>
      </c>
      <c r="D110" s="50"/>
      <c r="E110" s="51"/>
      <c r="F110" s="51"/>
      <c r="G110" s="51">
        <v>40</v>
      </c>
      <c r="H110" s="51"/>
      <c r="I110" s="52"/>
      <c r="J110" s="101">
        <f>SUM(D110:I112)</f>
        <v>40</v>
      </c>
    </row>
    <row r="111" spans="1:10" s="30" customFormat="1" ht="12.75" customHeight="1">
      <c r="A111" s="82"/>
      <c r="B111" s="18" t="s">
        <v>15</v>
      </c>
      <c r="C111" s="77"/>
      <c r="D111" s="46"/>
      <c r="E111" s="47"/>
      <c r="F111" s="47"/>
      <c r="G111" s="47"/>
      <c r="H111" s="47"/>
      <c r="I111" s="48"/>
      <c r="J111" s="88"/>
    </row>
    <row r="112" spans="1:10" s="30" customFormat="1" ht="12.75" customHeight="1">
      <c r="A112" s="82"/>
      <c r="B112" s="22" t="s">
        <v>16</v>
      </c>
      <c r="C112" s="78"/>
      <c r="D112" s="40"/>
      <c r="E112" s="41"/>
      <c r="F112" s="41"/>
      <c r="G112" s="41"/>
      <c r="H112" s="41"/>
      <c r="I112" s="42"/>
      <c r="J112" s="89"/>
    </row>
    <row r="113" spans="1:10" s="30" customFormat="1" ht="12.75" customHeight="1">
      <c r="A113" s="82"/>
      <c r="B113" s="26" t="s">
        <v>13</v>
      </c>
      <c r="C113" s="76" t="s">
        <v>17</v>
      </c>
      <c r="D113" s="43"/>
      <c r="E113" s="44"/>
      <c r="F113" s="44"/>
      <c r="G113" s="44">
        <v>40</v>
      </c>
      <c r="H113" s="44"/>
      <c r="I113" s="45"/>
      <c r="J113" s="87">
        <f>SUM(D113:I115)</f>
        <v>40</v>
      </c>
    </row>
    <row r="114" spans="1:10" s="30" customFormat="1" ht="12.75" customHeight="1">
      <c r="A114" s="82"/>
      <c r="B114" s="18" t="s">
        <v>15</v>
      </c>
      <c r="C114" s="77"/>
      <c r="D114" s="46"/>
      <c r="E114" s="47"/>
      <c r="F114" s="47"/>
      <c r="G114" s="47"/>
      <c r="H114" s="47"/>
      <c r="I114" s="48"/>
      <c r="J114" s="88"/>
    </row>
    <row r="115" spans="1:10" s="30" customFormat="1" ht="12.75" customHeight="1">
      <c r="A115" s="82"/>
      <c r="B115" s="22" t="s">
        <v>16</v>
      </c>
      <c r="C115" s="78"/>
      <c r="D115" s="40"/>
      <c r="E115" s="41"/>
      <c r="F115" s="41"/>
      <c r="G115" s="41"/>
      <c r="H115" s="41"/>
      <c r="I115" s="42"/>
      <c r="J115" s="89"/>
    </row>
    <row r="116" spans="1:10" s="30" customFormat="1" ht="12.75" customHeight="1">
      <c r="A116" s="81" t="s">
        <v>34</v>
      </c>
      <c r="B116" s="26" t="s">
        <v>13</v>
      </c>
      <c r="C116" s="76" t="s">
        <v>14</v>
      </c>
      <c r="D116" s="27"/>
      <c r="E116" s="28"/>
      <c r="F116" s="28"/>
      <c r="G116" s="28">
        <v>0</v>
      </c>
      <c r="H116" s="28"/>
      <c r="I116" s="29"/>
      <c r="J116" s="84">
        <f>SUM(D116:I118)</f>
        <v>0</v>
      </c>
    </row>
    <row r="117" spans="1:10" s="30" customFormat="1" ht="12.75" customHeight="1">
      <c r="A117" s="81"/>
      <c r="B117" s="18" t="s">
        <v>15</v>
      </c>
      <c r="C117" s="77"/>
      <c r="D117" s="19"/>
      <c r="E117" s="20"/>
      <c r="F117" s="20"/>
      <c r="G117" s="20"/>
      <c r="H117" s="20"/>
      <c r="I117" s="21"/>
      <c r="J117" s="85"/>
    </row>
    <row r="118" spans="1:10" s="30" customFormat="1" ht="12.75" customHeight="1">
      <c r="A118" s="81"/>
      <c r="B118" s="22" t="s">
        <v>16</v>
      </c>
      <c r="C118" s="78"/>
      <c r="D118" s="23"/>
      <c r="E118" s="24"/>
      <c r="F118" s="24"/>
      <c r="G118" s="24"/>
      <c r="H118" s="24"/>
      <c r="I118" s="25"/>
      <c r="J118" s="86"/>
    </row>
    <row r="119" spans="1:10" s="30" customFormat="1" ht="12.75" customHeight="1">
      <c r="A119" s="81"/>
      <c r="B119" s="26" t="s">
        <v>13</v>
      </c>
      <c r="C119" s="76" t="s">
        <v>17</v>
      </c>
      <c r="D119" s="27"/>
      <c r="E119" s="28"/>
      <c r="F119" s="28"/>
      <c r="G119" s="28">
        <v>20</v>
      </c>
      <c r="H119" s="28"/>
      <c r="I119" s="29"/>
      <c r="J119" s="84">
        <f>SUM(D119:I121)</f>
        <v>20</v>
      </c>
    </row>
    <row r="120" spans="1:10" s="30" customFormat="1" ht="12.75" customHeight="1">
      <c r="A120" s="81"/>
      <c r="B120" s="18" t="s">
        <v>15</v>
      </c>
      <c r="C120" s="77"/>
      <c r="D120" s="19"/>
      <c r="E120" s="20"/>
      <c r="F120" s="20"/>
      <c r="G120" s="20"/>
      <c r="H120" s="20"/>
      <c r="I120" s="21"/>
      <c r="J120" s="85"/>
    </row>
    <row r="121" spans="1:10" s="30" customFormat="1" ht="12.75" customHeight="1">
      <c r="A121" s="81"/>
      <c r="B121" s="22" t="s">
        <v>16</v>
      </c>
      <c r="C121" s="78"/>
      <c r="D121" s="23"/>
      <c r="E121" s="24"/>
      <c r="F121" s="24"/>
      <c r="G121" s="24"/>
      <c r="H121" s="24"/>
      <c r="I121" s="25"/>
      <c r="J121" s="86"/>
    </row>
    <row r="122" spans="1:10" s="30" customFormat="1" ht="12.75" customHeight="1">
      <c r="A122" s="81" t="s">
        <v>35</v>
      </c>
      <c r="B122" s="26" t="s">
        <v>13</v>
      </c>
      <c r="C122" s="76" t="s">
        <v>14</v>
      </c>
      <c r="D122" s="27"/>
      <c r="E122" s="28"/>
      <c r="F122" s="28"/>
      <c r="G122" s="28">
        <v>5472</v>
      </c>
      <c r="H122" s="28"/>
      <c r="I122" s="29"/>
      <c r="J122" s="84">
        <f>SUM(D122:I124)</f>
        <v>5472</v>
      </c>
    </row>
    <row r="123" spans="1:10" s="30" customFormat="1" ht="12.75" customHeight="1">
      <c r="A123" s="81"/>
      <c r="B123" s="18" t="s">
        <v>15</v>
      </c>
      <c r="C123" s="77"/>
      <c r="D123" s="19"/>
      <c r="E123" s="20"/>
      <c r="F123" s="20"/>
      <c r="G123" s="20"/>
      <c r="H123" s="20"/>
      <c r="I123" s="21"/>
      <c r="J123" s="85"/>
    </row>
    <row r="124" spans="1:10" s="30" customFormat="1" ht="12.75" customHeight="1">
      <c r="A124" s="81"/>
      <c r="B124" s="22" t="s">
        <v>16</v>
      </c>
      <c r="C124" s="78"/>
      <c r="D124" s="23"/>
      <c r="E124" s="24"/>
      <c r="F124" s="24"/>
      <c r="G124" s="24"/>
      <c r="H124" s="24"/>
      <c r="I124" s="25"/>
      <c r="J124" s="86"/>
    </row>
    <row r="125" spans="1:10" s="30" customFormat="1" ht="12.75" customHeight="1">
      <c r="A125" s="81"/>
      <c r="B125" s="26" t="s">
        <v>13</v>
      </c>
      <c r="C125" s="76" t="s">
        <v>17</v>
      </c>
      <c r="D125" s="27"/>
      <c r="E125" s="28"/>
      <c r="F125" s="28"/>
      <c r="G125" s="28">
        <v>5472</v>
      </c>
      <c r="H125" s="28"/>
      <c r="I125" s="29"/>
      <c r="J125" s="84">
        <f>SUM(D125:I127)</f>
        <v>5472</v>
      </c>
    </row>
    <row r="126" spans="1:10" s="30" customFormat="1" ht="12.75" customHeight="1">
      <c r="A126" s="81"/>
      <c r="B126" s="18" t="s">
        <v>15</v>
      </c>
      <c r="C126" s="77"/>
      <c r="D126" s="19"/>
      <c r="E126" s="20"/>
      <c r="F126" s="20"/>
      <c r="G126" s="20"/>
      <c r="H126" s="20"/>
      <c r="I126" s="21"/>
      <c r="J126" s="85"/>
    </row>
    <row r="127" spans="1:10" s="30" customFormat="1" ht="12.75" customHeight="1">
      <c r="A127" s="81"/>
      <c r="B127" s="22" t="s">
        <v>16</v>
      </c>
      <c r="C127" s="78"/>
      <c r="D127" s="23"/>
      <c r="E127" s="24"/>
      <c r="F127" s="24"/>
      <c r="G127" s="24"/>
      <c r="H127" s="24"/>
      <c r="I127" s="25"/>
      <c r="J127" s="86"/>
    </row>
    <row r="128" spans="1:10" s="30" customFormat="1" ht="12.75" customHeight="1">
      <c r="A128" s="81" t="s">
        <v>36</v>
      </c>
      <c r="B128" s="26" t="s">
        <v>13</v>
      </c>
      <c r="C128" s="76" t="s">
        <v>14</v>
      </c>
      <c r="D128" s="27"/>
      <c r="E128" s="28"/>
      <c r="F128" s="28"/>
      <c r="G128" s="28">
        <v>1210</v>
      </c>
      <c r="H128" s="28"/>
      <c r="I128" s="29"/>
      <c r="J128" s="84">
        <f>SUM(D128:I130)</f>
        <v>1210</v>
      </c>
    </row>
    <row r="129" spans="1:10" s="30" customFormat="1" ht="12.75" customHeight="1">
      <c r="A129" s="81"/>
      <c r="B129" s="18" t="s">
        <v>15</v>
      </c>
      <c r="C129" s="77"/>
      <c r="D129" s="19"/>
      <c r="E129" s="20"/>
      <c r="F129" s="20"/>
      <c r="G129" s="20"/>
      <c r="H129" s="20"/>
      <c r="I129" s="21"/>
      <c r="J129" s="85"/>
    </row>
    <row r="130" spans="1:10" s="30" customFormat="1" ht="12.75" customHeight="1">
      <c r="A130" s="81"/>
      <c r="B130" s="22" t="s">
        <v>16</v>
      </c>
      <c r="C130" s="78"/>
      <c r="D130" s="23"/>
      <c r="E130" s="24"/>
      <c r="F130" s="24"/>
      <c r="G130" s="24"/>
      <c r="H130" s="24"/>
      <c r="I130" s="25"/>
      <c r="J130" s="86"/>
    </row>
    <row r="131" spans="1:10" s="30" customFormat="1" ht="12.75" customHeight="1">
      <c r="A131" s="81"/>
      <c r="B131" s="26" t="s">
        <v>13</v>
      </c>
      <c r="C131" s="76" t="s">
        <v>17</v>
      </c>
      <c r="D131" s="27"/>
      <c r="E131" s="28"/>
      <c r="F131" s="28"/>
      <c r="G131" s="28">
        <v>1210</v>
      </c>
      <c r="H131" s="28"/>
      <c r="I131" s="29"/>
      <c r="J131" s="84">
        <f>SUM(D131:I133)</f>
        <v>1210</v>
      </c>
    </row>
    <row r="132" spans="1:10" s="30" customFormat="1" ht="12.75" customHeight="1">
      <c r="A132" s="81"/>
      <c r="B132" s="18" t="s">
        <v>15</v>
      </c>
      <c r="C132" s="77"/>
      <c r="D132" s="19"/>
      <c r="E132" s="20"/>
      <c r="F132" s="20"/>
      <c r="G132" s="20"/>
      <c r="H132" s="20"/>
      <c r="I132" s="21"/>
      <c r="J132" s="85"/>
    </row>
    <row r="133" spans="1:10" s="30" customFormat="1" ht="12.75" customHeight="1">
      <c r="A133" s="81"/>
      <c r="B133" s="22" t="s">
        <v>16</v>
      </c>
      <c r="C133" s="78"/>
      <c r="D133" s="23"/>
      <c r="E133" s="24"/>
      <c r="F133" s="24"/>
      <c r="G133" s="24"/>
      <c r="H133" s="24"/>
      <c r="I133" s="25"/>
      <c r="J133" s="86"/>
    </row>
    <row r="134" spans="1:10" s="30" customFormat="1" ht="12.75" customHeight="1">
      <c r="A134" s="81" t="s">
        <v>37</v>
      </c>
      <c r="B134" s="26" t="s">
        <v>13</v>
      </c>
      <c r="C134" s="76" t="s">
        <v>14</v>
      </c>
      <c r="D134" s="27">
        <v>1512</v>
      </c>
      <c r="E134" s="28">
        <v>448</v>
      </c>
      <c r="F134" s="28">
        <v>1050</v>
      </c>
      <c r="G134" s="28"/>
      <c r="H134" s="28"/>
      <c r="I134" s="29"/>
      <c r="J134" s="84">
        <f>SUM(D134:I136)</f>
        <v>3010</v>
      </c>
    </row>
    <row r="135" spans="1:10" s="30" customFormat="1" ht="12.75" customHeight="1">
      <c r="A135" s="81"/>
      <c r="B135" s="18" t="s">
        <v>15</v>
      </c>
      <c r="C135" s="77"/>
      <c r="D135" s="19"/>
      <c r="E135" s="20"/>
      <c r="F135" s="20"/>
      <c r="G135" s="20"/>
      <c r="H135" s="20"/>
      <c r="I135" s="21"/>
      <c r="J135" s="85"/>
    </row>
    <row r="136" spans="1:10" s="30" customFormat="1" ht="12.75" customHeight="1">
      <c r="A136" s="81"/>
      <c r="B136" s="22" t="s">
        <v>16</v>
      </c>
      <c r="C136" s="78"/>
      <c r="D136" s="23"/>
      <c r="E136" s="24"/>
      <c r="F136" s="24"/>
      <c r="G136" s="24"/>
      <c r="H136" s="24"/>
      <c r="I136" s="25"/>
      <c r="J136" s="86"/>
    </row>
    <row r="137" spans="1:10" s="30" customFormat="1" ht="12.75" customHeight="1">
      <c r="A137" s="81"/>
      <c r="B137" s="26" t="s">
        <v>13</v>
      </c>
      <c r="C137" s="76" t="s">
        <v>17</v>
      </c>
      <c r="D137" s="27">
        <v>1591</v>
      </c>
      <c r="E137" s="28">
        <v>469</v>
      </c>
      <c r="F137" s="28">
        <v>1050</v>
      </c>
      <c r="G137" s="28"/>
      <c r="H137" s="28"/>
      <c r="I137" s="29"/>
      <c r="J137" s="84">
        <f>SUM(D137:I139)</f>
        <v>3110</v>
      </c>
    </row>
    <row r="138" spans="1:10" s="30" customFormat="1" ht="12.75" customHeight="1">
      <c r="A138" s="81"/>
      <c r="B138" s="18" t="s">
        <v>15</v>
      </c>
      <c r="C138" s="77"/>
      <c r="D138" s="19"/>
      <c r="E138" s="20"/>
      <c r="F138" s="20"/>
      <c r="G138" s="20"/>
      <c r="H138" s="20"/>
      <c r="I138" s="21"/>
      <c r="J138" s="85"/>
    </row>
    <row r="139" spans="1:10" s="30" customFormat="1" ht="12.75" customHeight="1">
      <c r="A139" s="81"/>
      <c r="B139" s="22" t="s">
        <v>16</v>
      </c>
      <c r="C139" s="78"/>
      <c r="D139" s="23"/>
      <c r="E139" s="24"/>
      <c r="F139" s="24"/>
      <c r="G139" s="24"/>
      <c r="H139" s="24"/>
      <c r="I139" s="25"/>
      <c r="J139" s="86"/>
    </row>
    <row r="140" spans="1:10" s="30" customFormat="1" ht="12.75" customHeight="1">
      <c r="A140" s="82" t="s">
        <v>38</v>
      </c>
      <c r="B140" s="26" t="s">
        <v>13</v>
      </c>
      <c r="C140" s="76" t="s">
        <v>14</v>
      </c>
      <c r="D140" s="27"/>
      <c r="E140" s="28"/>
      <c r="F140" s="28"/>
      <c r="G140" s="28">
        <v>580</v>
      </c>
      <c r="H140" s="28"/>
      <c r="I140" s="29"/>
      <c r="J140" s="84">
        <f>SUM(D140:I142)</f>
        <v>580</v>
      </c>
    </row>
    <row r="141" spans="1:10" s="30" customFormat="1" ht="12.75" customHeight="1">
      <c r="A141" s="82"/>
      <c r="B141" s="18" t="s">
        <v>15</v>
      </c>
      <c r="C141" s="77"/>
      <c r="D141" s="19"/>
      <c r="E141" s="20"/>
      <c r="F141" s="20"/>
      <c r="G141" s="20"/>
      <c r="H141" s="20"/>
      <c r="I141" s="21"/>
      <c r="J141" s="85"/>
    </row>
    <row r="142" spans="1:10" s="30" customFormat="1" ht="12.75" customHeight="1">
      <c r="A142" s="82"/>
      <c r="B142" s="22" t="s">
        <v>16</v>
      </c>
      <c r="C142" s="78"/>
      <c r="D142" s="40"/>
      <c r="E142" s="41"/>
      <c r="F142" s="41"/>
      <c r="G142" s="41"/>
      <c r="H142" s="41"/>
      <c r="I142" s="42"/>
      <c r="J142" s="86"/>
    </row>
    <row r="143" spans="1:10" s="30" customFormat="1" ht="12.75" customHeight="1">
      <c r="A143" s="82"/>
      <c r="B143" s="26" t="s">
        <v>13</v>
      </c>
      <c r="C143" s="76" t="s">
        <v>17</v>
      </c>
      <c r="D143" s="43"/>
      <c r="E143" s="44"/>
      <c r="F143" s="44"/>
      <c r="G143" s="44">
        <v>580</v>
      </c>
      <c r="H143" s="44"/>
      <c r="I143" s="45"/>
      <c r="J143" s="84">
        <f>SUM(D143:I145)</f>
        <v>580</v>
      </c>
    </row>
    <row r="144" spans="1:10" s="30" customFormat="1" ht="12.75" customHeight="1">
      <c r="A144" s="82"/>
      <c r="B144" s="18" t="s">
        <v>15</v>
      </c>
      <c r="C144" s="77"/>
      <c r="D144" s="46"/>
      <c r="E144" s="47"/>
      <c r="F144" s="47"/>
      <c r="G144" s="47"/>
      <c r="H144" s="47"/>
      <c r="I144" s="48"/>
      <c r="J144" s="85"/>
    </row>
    <row r="145" spans="1:10" s="30" customFormat="1" ht="12.75" customHeight="1">
      <c r="A145" s="82"/>
      <c r="B145" s="22" t="s">
        <v>16</v>
      </c>
      <c r="C145" s="78"/>
      <c r="D145" s="40"/>
      <c r="E145" s="41"/>
      <c r="F145" s="41"/>
      <c r="G145" s="41"/>
      <c r="H145" s="41"/>
      <c r="I145" s="42"/>
      <c r="J145" s="86"/>
    </row>
    <row r="146" spans="1:10" s="30" customFormat="1" ht="12.75" customHeight="1">
      <c r="A146" s="83" t="s">
        <v>39</v>
      </c>
      <c r="B146" s="14" t="s">
        <v>13</v>
      </c>
      <c r="C146" s="90" t="s">
        <v>14</v>
      </c>
      <c r="D146" s="53"/>
      <c r="E146" s="54"/>
      <c r="F146" s="54"/>
      <c r="G146" s="54"/>
      <c r="H146" s="54"/>
      <c r="I146" s="55"/>
      <c r="J146" s="93">
        <f>SUM(D146:I148)</f>
        <v>28087</v>
      </c>
    </row>
    <row r="147" spans="1:10" s="30" customFormat="1" ht="12.75" customHeight="1">
      <c r="A147" s="82"/>
      <c r="B147" s="18" t="s">
        <v>15</v>
      </c>
      <c r="C147" s="77"/>
      <c r="D147" s="56"/>
      <c r="E147" s="57"/>
      <c r="F147" s="57"/>
      <c r="G147" s="57"/>
      <c r="H147" s="57"/>
      <c r="I147" s="58"/>
      <c r="J147" s="85"/>
    </row>
    <row r="148" spans="1:10" s="30" customFormat="1" ht="12.75" customHeight="1">
      <c r="A148" s="82"/>
      <c r="B148" s="22" t="s">
        <v>16</v>
      </c>
      <c r="C148" s="78"/>
      <c r="D148" s="59"/>
      <c r="E148" s="60"/>
      <c r="F148" s="60">
        <v>200</v>
      </c>
      <c r="G148" s="60"/>
      <c r="H148" s="60"/>
      <c r="I148" s="61">
        <v>27887</v>
      </c>
      <c r="J148" s="86"/>
    </row>
    <row r="149" spans="1:10" s="30" customFormat="1" ht="12.75" customHeight="1">
      <c r="A149" s="82"/>
      <c r="B149" s="26" t="s">
        <v>13</v>
      </c>
      <c r="C149" s="76" t="s">
        <v>17</v>
      </c>
      <c r="D149" s="62"/>
      <c r="E149" s="63"/>
      <c r="F149" s="63"/>
      <c r="G149" s="63"/>
      <c r="H149" s="63"/>
      <c r="I149" s="64"/>
      <c r="J149" s="84">
        <f>SUM(D149:I151)</f>
        <v>28087</v>
      </c>
    </row>
    <row r="150" spans="1:10" s="30" customFormat="1" ht="12.75" customHeight="1">
      <c r="A150" s="82"/>
      <c r="B150" s="18" t="s">
        <v>15</v>
      </c>
      <c r="C150" s="77"/>
      <c r="D150" s="56"/>
      <c r="E150" s="57"/>
      <c r="F150" s="57"/>
      <c r="G150" s="57"/>
      <c r="H150" s="57"/>
      <c r="I150" s="58"/>
      <c r="J150" s="85"/>
    </row>
    <row r="151" spans="1:10" s="30" customFormat="1" ht="12.75" customHeight="1" thickBot="1">
      <c r="A151" s="82"/>
      <c r="B151" s="22" t="s">
        <v>16</v>
      </c>
      <c r="C151" s="78"/>
      <c r="D151" s="59"/>
      <c r="E151" s="60"/>
      <c r="F151" s="60">
        <v>200</v>
      </c>
      <c r="G151" s="60"/>
      <c r="H151" s="60"/>
      <c r="I151" s="61">
        <v>27887</v>
      </c>
      <c r="J151" s="86"/>
    </row>
    <row r="152" spans="1:11" s="30" customFormat="1" ht="30" customHeight="1" thickBot="1">
      <c r="A152" s="79" t="s">
        <v>40</v>
      </c>
      <c r="B152" s="80"/>
      <c r="C152" s="65" t="s">
        <v>14</v>
      </c>
      <c r="D152" s="66">
        <f aca="true" t="shared" si="0" ref="D152:I152">SUM(D8:D10,D14:D16,D20:D22,D26:D28,D32:D34,D38:D40,D44:D46,D53:D55,D59:D61,D65:D67,D71:D73,D77:D79,D83:D85,D89:D91,D95:D97,D101:D103,D110:D112,D122:D124,D128:D130,D134:D136,D140:D142,D146:D148)</f>
        <v>8240</v>
      </c>
      <c r="E152" s="66">
        <f t="shared" si="0"/>
        <v>2057</v>
      </c>
      <c r="F152" s="66">
        <f t="shared" si="0"/>
        <v>13412</v>
      </c>
      <c r="G152" s="66">
        <f t="shared" si="0"/>
        <v>8265</v>
      </c>
      <c r="H152" s="66">
        <f t="shared" si="0"/>
        <v>9420</v>
      </c>
      <c r="I152" s="67">
        <f t="shared" si="0"/>
        <v>27887</v>
      </c>
      <c r="J152" s="66">
        <f>SUM(D152:I152)</f>
        <v>69281</v>
      </c>
      <c r="K152" s="68"/>
    </row>
    <row r="153" spans="1:10" ht="30" customHeight="1" thickBot="1">
      <c r="A153" s="79"/>
      <c r="B153" s="80"/>
      <c r="C153" s="69" t="s">
        <v>17</v>
      </c>
      <c r="D153" s="70">
        <f>SUM(D11:D13,D17:D19,D23:D25,D29:D31,D35:D37,D41:D43,D47:D49,D56:D58,D62:D64,D68:D70,D74:D76,D80:D82,D86:D88,D92:D94,D98:D100,D104:D106,D113:D115,D125:D127,D131:D133,D137:D139,D143:D145,D149:D151)</f>
        <v>8319</v>
      </c>
      <c r="E153" s="70">
        <f>SUM(E11:E13,E17:E19,E23:E25,E29:E31,E35:E37,E41:E43,E47:E49,E56:E58,E62:E64,E68:E70,E74:E76,E80:E82,E86:E88,E92:E94,E98:E100,E104:E106,E113:E115,E125:E127,E131:E133,E137:E139,E143:E145,E149:E151)</f>
        <v>2078</v>
      </c>
      <c r="F153" s="70">
        <f>SUM(F11:F13,F17:F19,F23:F25,F29:F31,F35:F37,F41:F43,F47:F49,F56:F58,F62:F64,F68:F70,F74:F76,F80:F82,F86:F88,F92:F94,F98:F100,F104:F106,F113:F115,F125:F127,F131:F133,F137:F139,F143:F145,F149:F151)</f>
        <v>13412</v>
      </c>
      <c r="G153" s="70">
        <f>SUM(G11:G13,G17:G19,G23:G25,G29:G31,G35:G37,G41:G43,G47:G49,G56:G58,G62:G64,G68:G70,G74:G76,G80:G82,G86:G88,G92:G94,G98:G100,G104:G106,G113:G115,G119:G121,G125:G127,G131:G133,G137:G139,G143:G145,G149:G151)</f>
        <v>8506</v>
      </c>
      <c r="H153" s="70">
        <f>SUM(H11:H13,H17:H19,H23:H25,H29:H31,H35:H37,H41:H43,H47:H49,H56:H58,H62:H64,H68:H70,H74:H76,H80:H82,H86:H88,H92:H94,H98:H100,H104:H106,H113:H115,H125:H127,H131:H133,H137:H139,H143:H145,H149:H151)</f>
        <v>12370</v>
      </c>
      <c r="I153" s="71">
        <f>SUM(I11:I13,I17:I19,I23:I25,I29:I31,I35:I37,I41:I43,I47:I49,I56:I58,I62:I64,I68:I70,I74:I76,I80:I82,I86:I88,I92:I94,I98:I100,I104:I106,I113:I115,I125:I127,I131:I133,I137:I139,I143:I145,I149:I151)</f>
        <v>27887</v>
      </c>
      <c r="J153" s="70">
        <f>SUM(D153:I153)</f>
        <v>72572</v>
      </c>
    </row>
    <row r="154" spans="1:10" ht="15.75">
      <c r="A154" s="7"/>
      <c r="B154" s="72"/>
      <c r="C154" s="7"/>
      <c r="D154" s="73"/>
      <c r="E154" s="73"/>
      <c r="F154" s="73"/>
      <c r="G154" s="73"/>
      <c r="H154" s="73"/>
      <c r="I154" s="73"/>
      <c r="J154" s="73"/>
    </row>
    <row r="155" spans="1:10" ht="15.75">
      <c r="A155" s="7"/>
      <c r="B155" s="72"/>
      <c r="C155" s="7"/>
      <c r="D155" s="73"/>
      <c r="E155" s="73"/>
      <c r="F155" s="73"/>
      <c r="G155" s="73"/>
      <c r="H155" s="73"/>
      <c r="I155" s="73"/>
      <c r="J155" s="73"/>
    </row>
    <row r="156" spans="1:10" ht="15.75">
      <c r="A156" s="7"/>
      <c r="B156" s="72"/>
      <c r="C156" s="7"/>
      <c r="D156" s="73"/>
      <c r="E156" s="73"/>
      <c r="F156" s="73"/>
      <c r="G156" s="73"/>
      <c r="H156" s="73"/>
      <c r="I156" s="73"/>
      <c r="J156" s="73"/>
    </row>
    <row r="157" spans="1:10" ht="15.75">
      <c r="A157" s="7"/>
      <c r="B157" s="72"/>
      <c r="C157" s="7"/>
      <c r="D157" s="73"/>
      <c r="E157" s="73"/>
      <c r="F157" s="73"/>
      <c r="G157" s="73"/>
      <c r="H157" s="73"/>
      <c r="I157" s="73"/>
      <c r="J157" s="73"/>
    </row>
    <row r="158" spans="1:10" ht="15.75">
      <c r="A158" s="7"/>
      <c r="B158" s="72"/>
      <c r="C158" s="7"/>
      <c r="D158" s="73"/>
      <c r="E158" s="73"/>
      <c r="F158" s="73"/>
      <c r="G158" s="73"/>
      <c r="H158" s="73"/>
      <c r="I158" s="73"/>
      <c r="J158" s="73"/>
    </row>
    <row r="159" spans="1:10" ht="15.75">
      <c r="A159" s="7"/>
      <c r="B159" s="72"/>
      <c r="C159" s="7"/>
      <c r="D159" s="73"/>
      <c r="E159" s="73"/>
      <c r="F159" s="73"/>
      <c r="G159" s="73"/>
      <c r="H159" s="73"/>
      <c r="I159" s="73"/>
      <c r="J159" s="73"/>
    </row>
    <row r="160" spans="1:10" ht="15.75">
      <c r="A160" s="7"/>
      <c r="B160" s="72"/>
      <c r="C160" s="7"/>
      <c r="D160" s="73"/>
      <c r="E160" s="73"/>
      <c r="F160" s="73"/>
      <c r="G160" s="73"/>
      <c r="H160" s="73"/>
      <c r="I160" s="73"/>
      <c r="J160" s="73"/>
    </row>
    <row r="161" spans="1:10" ht="15.75">
      <c r="A161" s="7"/>
      <c r="B161" s="72"/>
      <c r="C161" s="7"/>
      <c r="D161" s="73"/>
      <c r="E161" s="73"/>
      <c r="F161" s="73"/>
      <c r="G161" s="73"/>
      <c r="H161" s="73"/>
      <c r="I161" s="73"/>
      <c r="J161" s="73"/>
    </row>
    <row r="162" spans="1:10" ht="15.75">
      <c r="A162" s="7"/>
      <c r="B162" s="72"/>
      <c r="C162" s="7"/>
      <c r="D162" s="73"/>
      <c r="E162" s="73"/>
      <c r="F162" s="73"/>
      <c r="G162" s="73"/>
      <c r="H162" s="73"/>
      <c r="I162" s="73"/>
      <c r="J162" s="73"/>
    </row>
    <row r="163" spans="1:11" ht="15.75">
      <c r="A163" s="7"/>
      <c r="B163" s="72"/>
      <c r="C163" s="7"/>
      <c r="D163" s="73"/>
      <c r="E163" s="73"/>
      <c r="F163" s="73"/>
      <c r="G163" s="73"/>
      <c r="H163" s="73"/>
      <c r="I163" s="73"/>
      <c r="J163" s="73"/>
      <c r="K163" s="74"/>
    </row>
    <row r="164" spans="1:11" ht="15.75">
      <c r="A164" s="7"/>
      <c r="B164" s="72"/>
      <c r="C164" s="7"/>
      <c r="D164" s="73"/>
      <c r="E164" s="73"/>
      <c r="F164" s="73"/>
      <c r="G164" s="73"/>
      <c r="H164" s="73"/>
      <c r="I164" s="73"/>
      <c r="J164" s="73"/>
      <c r="K164" s="74"/>
    </row>
    <row r="165" spans="1:10" ht="15.75">
      <c r="A165" s="7"/>
      <c r="B165" s="72"/>
      <c r="C165" s="7"/>
      <c r="D165" s="73"/>
      <c r="E165" s="73"/>
      <c r="F165" s="73"/>
      <c r="G165" s="73"/>
      <c r="H165" s="73"/>
      <c r="I165" s="73"/>
      <c r="J165" s="73"/>
    </row>
    <row r="166" spans="1:10" ht="15.75">
      <c r="A166" s="7"/>
      <c r="B166" s="72"/>
      <c r="C166" s="7"/>
      <c r="D166" s="73"/>
      <c r="E166" s="73"/>
      <c r="F166" s="73"/>
      <c r="G166" s="73"/>
      <c r="H166" s="73"/>
      <c r="I166" s="73"/>
      <c r="J166" s="73"/>
    </row>
    <row r="167" spans="1:10" ht="15.75">
      <c r="A167" s="7"/>
      <c r="B167" s="72"/>
      <c r="C167" s="7"/>
      <c r="D167" s="7"/>
      <c r="E167" s="7"/>
      <c r="F167" s="7"/>
      <c r="G167" s="7"/>
      <c r="H167" s="7"/>
      <c r="I167" s="7"/>
      <c r="J167" s="73"/>
    </row>
    <row r="168" spans="1:10" ht="15.75">
      <c r="A168" s="7"/>
      <c r="B168" s="72"/>
      <c r="C168" s="7"/>
      <c r="D168" s="7"/>
      <c r="E168" s="7"/>
      <c r="F168" s="7"/>
      <c r="G168" s="7"/>
      <c r="H168" s="7"/>
      <c r="I168" s="7"/>
      <c r="J168" s="73"/>
    </row>
    <row r="169" spans="1:10" ht="15.75">
      <c r="A169" s="7"/>
      <c r="B169" s="72"/>
      <c r="C169" s="7"/>
      <c r="D169" s="7"/>
      <c r="E169" s="7"/>
      <c r="F169" s="7"/>
      <c r="G169" s="7"/>
      <c r="H169" s="7"/>
      <c r="I169" s="7"/>
      <c r="J169" s="73"/>
    </row>
    <row r="170" spans="1:10" ht="15.75">
      <c r="A170" s="7"/>
      <c r="B170" s="72"/>
      <c r="C170" s="7"/>
      <c r="D170" s="7"/>
      <c r="E170" s="7"/>
      <c r="F170" s="7"/>
      <c r="G170" s="7"/>
      <c r="H170" s="7"/>
      <c r="I170" s="7"/>
      <c r="J170" s="73"/>
    </row>
    <row r="171" spans="1:10" ht="15.75">
      <c r="A171" s="7"/>
      <c r="B171" s="72"/>
      <c r="C171" s="7"/>
      <c r="D171" s="7"/>
      <c r="E171" s="7"/>
      <c r="F171" s="7"/>
      <c r="G171" s="7"/>
      <c r="H171" s="7"/>
      <c r="I171" s="7"/>
      <c r="J171" s="73"/>
    </row>
    <row r="172" spans="1:10" ht="15.75">
      <c r="A172" s="7"/>
      <c r="B172" s="72"/>
      <c r="C172" s="7"/>
      <c r="D172" s="7"/>
      <c r="E172" s="7"/>
      <c r="F172" s="7"/>
      <c r="G172" s="7"/>
      <c r="H172" s="7"/>
      <c r="I172" s="7"/>
      <c r="J172" s="73"/>
    </row>
    <row r="173" spans="1:10" ht="15.75">
      <c r="A173" s="7"/>
      <c r="B173" s="72"/>
      <c r="C173" s="7"/>
      <c r="D173" s="7"/>
      <c r="E173" s="7"/>
      <c r="F173" s="7"/>
      <c r="G173" s="7"/>
      <c r="H173" s="7"/>
      <c r="I173" s="7"/>
      <c r="J173" s="73"/>
    </row>
    <row r="174" spans="1:10" ht="15.75">
      <c r="A174" s="7"/>
      <c r="B174" s="72"/>
      <c r="C174" s="7"/>
      <c r="D174" s="7"/>
      <c r="E174" s="7"/>
      <c r="F174" s="7"/>
      <c r="G174" s="7"/>
      <c r="H174" s="7"/>
      <c r="I174" s="7"/>
      <c r="J174" s="73"/>
    </row>
    <row r="175" spans="1:10" ht="15.75">
      <c r="A175" s="7"/>
      <c r="B175" s="72"/>
      <c r="C175" s="7"/>
      <c r="D175" s="7"/>
      <c r="E175" s="7"/>
      <c r="F175" s="7"/>
      <c r="G175" s="7"/>
      <c r="H175" s="7"/>
      <c r="I175" s="7"/>
      <c r="J175" s="73"/>
    </row>
    <row r="176" spans="1:10" ht="15.75">
      <c r="A176" s="7"/>
      <c r="B176" s="72"/>
      <c r="C176" s="7"/>
      <c r="D176" s="7"/>
      <c r="E176" s="7"/>
      <c r="F176" s="7"/>
      <c r="G176" s="7"/>
      <c r="H176" s="7"/>
      <c r="I176" s="7"/>
      <c r="J176" s="73"/>
    </row>
    <row r="177" spans="1:10" ht="15.75">
      <c r="A177" s="7"/>
      <c r="B177" s="72"/>
      <c r="C177" s="7"/>
      <c r="D177" s="7"/>
      <c r="E177" s="7"/>
      <c r="F177" s="7"/>
      <c r="G177" s="7"/>
      <c r="H177" s="7"/>
      <c r="I177" s="7"/>
      <c r="J177" s="73"/>
    </row>
    <row r="178" spans="1:10" ht="15.75">
      <c r="A178" s="7"/>
      <c r="B178" s="72"/>
      <c r="C178" s="7"/>
      <c r="D178" s="7"/>
      <c r="E178" s="7"/>
      <c r="F178" s="7"/>
      <c r="G178" s="7"/>
      <c r="H178" s="7"/>
      <c r="I178" s="7"/>
      <c r="J178" s="73"/>
    </row>
    <row r="179" spans="1:10" ht="15.75">
      <c r="A179" s="7"/>
      <c r="B179" s="72"/>
      <c r="C179" s="7"/>
      <c r="D179" s="7"/>
      <c r="E179" s="7"/>
      <c r="F179" s="7"/>
      <c r="G179" s="7"/>
      <c r="H179" s="7"/>
      <c r="I179" s="7"/>
      <c r="J179" s="73"/>
    </row>
    <row r="180" spans="1:10" ht="15.75">
      <c r="A180" s="7"/>
      <c r="B180" s="72"/>
      <c r="C180" s="7"/>
      <c r="D180" s="7"/>
      <c r="E180" s="7"/>
      <c r="F180" s="7"/>
      <c r="G180" s="7"/>
      <c r="H180" s="7"/>
      <c r="I180" s="7"/>
      <c r="J180" s="73"/>
    </row>
    <row r="181" spans="1:10" ht="12.75">
      <c r="A181" s="72"/>
      <c r="B181" s="72"/>
      <c r="C181" s="72"/>
      <c r="D181" s="72"/>
      <c r="E181" s="72"/>
      <c r="F181" s="72"/>
      <c r="G181" s="72"/>
      <c r="H181" s="72"/>
      <c r="I181" s="72"/>
      <c r="J181" s="75"/>
    </row>
    <row r="182" spans="1:10" ht="12.75">
      <c r="A182" s="72"/>
      <c r="B182" s="72"/>
      <c r="C182" s="72"/>
      <c r="D182" s="72"/>
      <c r="E182" s="72"/>
      <c r="F182" s="72"/>
      <c r="G182" s="72"/>
      <c r="H182" s="72"/>
      <c r="I182" s="72"/>
      <c r="J182" s="75"/>
    </row>
    <row r="183" spans="1:10" ht="12.75">
      <c r="A183" s="72"/>
      <c r="B183" s="72"/>
      <c r="C183" s="72"/>
      <c r="D183" s="72"/>
      <c r="E183" s="72"/>
      <c r="F183" s="72"/>
      <c r="G183" s="72"/>
      <c r="H183" s="72"/>
      <c r="I183" s="72"/>
      <c r="J183" s="75"/>
    </row>
    <row r="184" spans="1:10" ht="12.75">
      <c r="A184" s="72"/>
      <c r="B184" s="72"/>
      <c r="C184" s="72"/>
      <c r="D184" s="72"/>
      <c r="E184" s="72"/>
      <c r="F184" s="72"/>
      <c r="G184" s="72"/>
      <c r="H184" s="72"/>
      <c r="I184" s="72"/>
      <c r="J184" s="75"/>
    </row>
    <row r="185" spans="1:10" ht="12.75">
      <c r="A185" s="72"/>
      <c r="B185" s="72"/>
      <c r="C185" s="72"/>
      <c r="D185" s="72"/>
      <c r="E185" s="72"/>
      <c r="F185" s="72"/>
      <c r="G185" s="72"/>
      <c r="H185" s="72"/>
      <c r="I185" s="72"/>
      <c r="J185" s="75"/>
    </row>
    <row r="186" spans="1:10" ht="12.75">
      <c r="A186" s="72"/>
      <c r="B186" s="72"/>
      <c r="C186" s="72"/>
      <c r="D186" s="72"/>
      <c r="E186" s="72"/>
      <c r="F186" s="72"/>
      <c r="G186" s="72"/>
      <c r="H186" s="72"/>
      <c r="I186" s="72"/>
      <c r="J186" s="75"/>
    </row>
    <row r="187" spans="1:10" ht="12.75">
      <c r="A187" s="72"/>
      <c r="B187" s="72"/>
      <c r="C187" s="72"/>
      <c r="D187" s="72"/>
      <c r="E187" s="72"/>
      <c r="F187" s="72"/>
      <c r="G187" s="72"/>
      <c r="H187" s="72"/>
      <c r="I187" s="72"/>
      <c r="J187" s="75"/>
    </row>
    <row r="188" spans="1:10" ht="12.75">
      <c r="A188" s="72"/>
      <c r="B188" s="72"/>
      <c r="C188" s="72"/>
      <c r="D188" s="72"/>
      <c r="E188" s="72"/>
      <c r="F188" s="72"/>
      <c r="G188" s="72"/>
      <c r="H188" s="72"/>
      <c r="I188" s="72"/>
      <c r="J188" s="75"/>
    </row>
    <row r="189" spans="1:10" ht="12.75">
      <c r="A189" s="72"/>
      <c r="B189" s="72"/>
      <c r="C189" s="72"/>
      <c r="D189" s="72"/>
      <c r="E189" s="72"/>
      <c r="F189" s="72"/>
      <c r="G189" s="72"/>
      <c r="H189" s="72"/>
      <c r="I189" s="72"/>
      <c r="J189" s="75"/>
    </row>
  </sheetData>
  <sheetProtection/>
  <mergeCells count="122">
    <mergeCell ref="I108:J108"/>
    <mergeCell ref="I51:J51"/>
    <mergeCell ref="J146:J148"/>
    <mergeCell ref="C146:C148"/>
    <mergeCell ref="J104:J106"/>
    <mergeCell ref="J83:J85"/>
    <mergeCell ref="C83:C85"/>
    <mergeCell ref="J122:J124"/>
    <mergeCell ref="C122:C124"/>
    <mergeCell ref="J110:J112"/>
    <mergeCell ref="J149:J151"/>
    <mergeCell ref="J128:J130"/>
    <mergeCell ref="C128:C130"/>
    <mergeCell ref="A134:A139"/>
    <mergeCell ref="A128:A133"/>
    <mergeCell ref="J137:J139"/>
    <mergeCell ref="C137:C139"/>
    <mergeCell ref="J131:J133"/>
    <mergeCell ref="C131:C133"/>
    <mergeCell ref="J143:J145"/>
    <mergeCell ref="J26:J28"/>
    <mergeCell ref="J32:J34"/>
    <mergeCell ref="J38:J40"/>
    <mergeCell ref="J44:J46"/>
    <mergeCell ref="J29:J31"/>
    <mergeCell ref="J35:J37"/>
    <mergeCell ref="J41:J43"/>
    <mergeCell ref="A14:A19"/>
    <mergeCell ref="C20:C22"/>
    <mergeCell ref="C38:C40"/>
    <mergeCell ref="C32:C34"/>
    <mergeCell ref="A32:A37"/>
    <mergeCell ref="C35:C37"/>
    <mergeCell ref="A38:A43"/>
    <mergeCell ref="J17:J19"/>
    <mergeCell ref="J14:J16"/>
    <mergeCell ref="C8:C10"/>
    <mergeCell ref="C14:C16"/>
    <mergeCell ref="J20:J22"/>
    <mergeCell ref="I6:J6"/>
    <mergeCell ref="A3:J4"/>
    <mergeCell ref="A1:H1"/>
    <mergeCell ref="J8:J10"/>
    <mergeCell ref="A8:A13"/>
    <mergeCell ref="C11:C13"/>
    <mergeCell ref="J11:J13"/>
    <mergeCell ref="C17:C19"/>
    <mergeCell ref="A20:A25"/>
    <mergeCell ref="J23:J25"/>
    <mergeCell ref="C23:C25"/>
    <mergeCell ref="C41:C43"/>
    <mergeCell ref="A44:A49"/>
    <mergeCell ref="J47:J49"/>
    <mergeCell ref="C47:C49"/>
    <mergeCell ref="C44:C46"/>
    <mergeCell ref="C29:C31"/>
    <mergeCell ref="C26:C28"/>
    <mergeCell ref="A26:A31"/>
    <mergeCell ref="A53:A58"/>
    <mergeCell ref="J56:J58"/>
    <mergeCell ref="C56:C58"/>
    <mergeCell ref="A59:A64"/>
    <mergeCell ref="C59:C61"/>
    <mergeCell ref="C53:C55"/>
    <mergeCell ref="J53:J55"/>
    <mergeCell ref="J59:J61"/>
    <mergeCell ref="A65:A70"/>
    <mergeCell ref="J68:J70"/>
    <mergeCell ref="J62:J64"/>
    <mergeCell ref="C68:C70"/>
    <mergeCell ref="C62:C64"/>
    <mergeCell ref="C65:C67"/>
    <mergeCell ref="J65:J67"/>
    <mergeCell ref="A77:A82"/>
    <mergeCell ref="J80:J82"/>
    <mergeCell ref="C80:C82"/>
    <mergeCell ref="A71:A76"/>
    <mergeCell ref="J71:J73"/>
    <mergeCell ref="C71:C73"/>
    <mergeCell ref="J77:J79"/>
    <mergeCell ref="C77:C79"/>
    <mergeCell ref="J74:J76"/>
    <mergeCell ref="C74:C76"/>
    <mergeCell ref="J86:J88"/>
    <mergeCell ref="C86:C88"/>
    <mergeCell ref="A83:A88"/>
    <mergeCell ref="A89:A94"/>
    <mergeCell ref="J89:J91"/>
    <mergeCell ref="C89:C91"/>
    <mergeCell ref="J92:J94"/>
    <mergeCell ref="C92:C94"/>
    <mergeCell ref="A101:A106"/>
    <mergeCell ref="A95:A100"/>
    <mergeCell ref="J98:J100"/>
    <mergeCell ref="C98:C100"/>
    <mergeCell ref="C104:C106"/>
    <mergeCell ref="J101:J103"/>
    <mergeCell ref="C101:C103"/>
    <mergeCell ref="J95:J97"/>
    <mergeCell ref="C95:C97"/>
    <mergeCell ref="A110:A115"/>
    <mergeCell ref="J113:J115"/>
    <mergeCell ref="C113:C115"/>
    <mergeCell ref="J125:J127"/>
    <mergeCell ref="C125:C127"/>
    <mergeCell ref="A122:A127"/>
    <mergeCell ref="J116:J118"/>
    <mergeCell ref="J119:J121"/>
    <mergeCell ref="C110:C112"/>
    <mergeCell ref="J134:J136"/>
    <mergeCell ref="C134:C136"/>
    <mergeCell ref="J140:J142"/>
    <mergeCell ref="C140:C142"/>
    <mergeCell ref="C149:C151"/>
    <mergeCell ref="A152:A153"/>
    <mergeCell ref="B152:B153"/>
    <mergeCell ref="A116:A121"/>
    <mergeCell ref="C116:C118"/>
    <mergeCell ref="C119:C121"/>
    <mergeCell ref="A140:A145"/>
    <mergeCell ref="A146:A151"/>
    <mergeCell ref="C143:C145"/>
  </mergeCells>
  <printOptions/>
  <pageMargins left="0.2755905511811024" right="0.2755905511811024" top="0.35433070866141736" bottom="0.4724409448818898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2014-09-06T08:54:23Z</dcterms:created>
  <dcterms:modified xsi:type="dcterms:W3CDTF">2014-09-06T10:02:23Z</dcterms:modified>
  <cp:category/>
  <cp:version/>
  <cp:contentType/>
  <cp:contentStatus/>
</cp:coreProperties>
</file>